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Relacao_Itens-Licitacao-17_2021" sheetId="1" r:id="rId1"/>
  </sheets>
  <definedNames/>
  <calcPr fullCalcOnLoad="1"/>
</workbook>
</file>

<file path=xl/sharedStrings.xml><?xml version="1.0" encoding="utf-8"?>
<sst xmlns="http://schemas.openxmlformats.org/spreadsheetml/2006/main" count="648" uniqueCount="275">
  <si>
    <t>Listagem dos Itens da Licitação - Pregão - Nr.: 17/2021</t>
  </si>
  <si>
    <t>Descrição</t>
  </si>
  <si>
    <t>124</t>
  </si>
  <si>
    <t xml:space="preserve">BETERRABA </t>
  </si>
  <si>
    <t>41</t>
  </si>
  <si>
    <t>MARMITEX ISOPOR DESCARTAVEL COM TAMPA Nº 8</t>
  </si>
  <si>
    <t xml:space="preserve">FLANELA </t>
  </si>
  <si>
    <t>87</t>
  </si>
  <si>
    <t>121</t>
  </si>
  <si>
    <t>7</t>
  </si>
  <si>
    <t>22</t>
  </si>
  <si>
    <t>60</t>
  </si>
  <si>
    <t xml:space="preserve">ESCADA EM ALUMINIO 6 DEGRAUS </t>
  </si>
  <si>
    <t>29</t>
  </si>
  <si>
    <t>UN</t>
  </si>
  <si>
    <t>RALADOR 4 FACES INOX 23CM</t>
  </si>
  <si>
    <t>79</t>
  </si>
  <si>
    <t>112</t>
  </si>
  <si>
    <t>24</t>
  </si>
  <si>
    <t>25</t>
  </si>
  <si>
    <t>80</t>
  </si>
  <si>
    <t>AÇAFRÃO 100G</t>
  </si>
  <si>
    <t>116</t>
  </si>
  <si>
    <t>21</t>
  </si>
  <si>
    <t>PILHAS D</t>
  </si>
  <si>
    <t xml:space="preserve">LUVA DE BORRACHA MEDIA </t>
  </si>
  <si>
    <t>99</t>
  </si>
  <si>
    <t>CARNE BOVINA MOIDA 1KG</t>
  </si>
  <si>
    <t>84</t>
  </si>
  <si>
    <t>63</t>
  </si>
  <si>
    <t>MANGUEIRA DE JARDIM 30M</t>
  </si>
  <si>
    <t>TALHER INOXIDÁVEL</t>
  </si>
  <si>
    <t xml:space="preserve">BATATA DOCE </t>
  </si>
  <si>
    <t xml:space="preserve">SABAO EM PO </t>
  </si>
  <si>
    <t>COMINHO MOIDO 100G</t>
  </si>
  <si>
    <t xml:space="preserve">COENTRO MOIDO </t>
  </si>
  <si>
    <t>33</t>
  </si>
  <si>
    <t xml:space="preserve">ABOBORA/JAPONESA </t>
  </si>
  <si>
    <t>MARGARINA CREMOSA COM SAL 500G</t>
  </si>
  <si>
    <t>RODO DE MADEIRA 40 CM</t>
  </si>
  <si>
    <t>83</t>
  </si>
  <si>
    <t>30</t>
  </si>
  <si>
    <t xml:space="preserve">PRATO DE VIDRO TRANSPARENTE </t>
  </si>
  <si>
    <t>SACO PLASTICO PRETO OU AZUL 50L</t>
  </si>
  <si>
    <t xml:space="preserve">FRANGO INTEIRO </t>
  </si>
  <si>
    <t>Valor Total:</t>
  </si>
  <si>
    <t>69</t>
  </si>
  <si>
    <t>DESINFETANTE</t>
  </si>
  <si>
    <t>COCO RALADO 100G</t>
  </si>
  <si>
    <t>90</t>
  </si>
  <si>
    <t>RASTELO DE METAL</t>
  </si>
  <si>
    <t>SACO PLASTICO PRETO OU AZUL 30L</t>
  </si>
  <si>
    <t>113</t>
  </si>
  <si>
    <t>104</t>
  </si>
  <si>
    <t>102</t>
  </si>
  <si>
    <t>34</t>
  </si>
  <si>
    <t>CESTO LIXEIRA COM PEDAL 100L</t>
  </si>
  <si>
    <t>55</t>
  </si>
  <si>
    <t>110</t>
  </si>
  <si>
    <t>68</t>
  </si>
  <si>
    <t>AÇUCAR BRANCO PACOTE DE 5KG</t>
  </si>
  <si>
    <t>PILHA PALITO AAA</t>
  </si>
  <si>
    <t>91</t>
  </si>
  <si>
    <t>77</t>
  </si>
  <si>
    <t>APARELHO DE BARBEAR DESCARTÁVEL</t>
  </si>
  <si>
    <t>CONCHA SEM FUROS REDONDA 47CM</t>
  </si>
  <si>
    <t>95</t>
  </si>
  <si>
    <t>86</t>
  </si>
  <si>
    <t xml:space="preserve">BATATA INGLESA </t>
  </si>
  <si>
    <t>76</t>
  </si>
  <si>
    <t>BOLACHA DE DOCE 800G</t>
  </si>
  <si>
    <t>LEITE UHT INTEGRAL 1L</t>
  </si>
  <si>
    <t>88</t>
  </si>
  <si>
    <t>COLHER INOXIDÁVEL 24CM</t>
  </si>
  <si>
    <t>53</t>
  </si>
  <si>
    <t>19</t>
  </si>
  <si>
    <t>109</t>
  </si>
  <si>
    <t>LIQUIDIFICADOR INDUSTRIAL 2LT</t>
  </si>
  <si>
    <t>106</t>
  </si>
  <si>
    <t>3</t>
  </si>
  <si>
    <t>64</t>
  </si>
  <si>
    <t>27</t>
  </si>
  <si>
    <t>58</t>
  </si>
  <si>
    <t xml:space="preserve">MANDIOCA </t>
  </si>
  <si>
    <t>MACARRÃO CORTADO 500G</t>
  </si>
  <si>
    <t>32</t>
  </si>
  <si>
    <t>FEIJÃO CARIOCA PACOTE DE 1KG</t>
  </si>
  <si>
    <t>20</t>
  </si>
  <si>
    <t>CARNE BOVINA (DE PANELA) 1KG</t>
  </si>
  <si>
    <t>54</t>
  </si>
  <si>
    <t xml:space="preserve">ESPONJA BUCHA DUPLA FACE </t>
  </si>
  <si>
    <t>LIMPA ALUMINIO (LN)</t>
  </si>
  <si>
    <t>Unid.</t>
  </si>
  <si>
    <t>98</t>
  </si>
  <si>
    <t>PANELA DE PRESSÃO 4,5L</t>
  </si>
  <si>
    <t>ALHO</t>
  </si>
  <si>
    <t>23</t>
  </si>
  <si>
    <t>5</t>
  </si>
  <si>
    <t>9</t>
  </si>
  <si>
    <t>JARRA PLÁSTICA PARA ÁGUA COM ALÇA 2L</t>
  </si>
  <si>
    <t>TEMPERO COMPLETO SEM PIMENTA 1KG</t>
  </si>
  <si>
    <t xml:space="preserve">PAPEL TOALHA </t>
  </si>
  <si>
    <t>BOTA DE BORRACHA BRANCA Nº 39</t>
  </si>
  <si>
    <t>AMIDO DE MILHO 500G</t>
  </si>
  <si>
    <t>GELATINA EM PÓ 30G</t>
  </si>
  <si>
    <t>44</t>
  </si>
  <si>
    <t>BACIA DE PLÁSTICO CANELADO 5L</t>
  </si>
  <si>
    <t>Vl. Unitário Licitado</t>
  </si>
  <si>
    <t>117</t>
  </si>
  <si>
    <t>61</t>
  </si>
  <si>
    <t>FRALDA CONFORTAVEL PARA RECEM NASCIDO P</t>
  </si>
  <si>
    <t>TIGELA PLASTICA 3L</t>
  </si>
  <si>
    <t>JILÓ</t>
  </si>
  <si>
    <t>94</t>
  </si>
  <si>
    <t>BOLACHA DE SAL 400G</t>
  </si>
  <si>
    <t>Marca</t>
  </si>
  <si>
    <t>10</t>
  </si>
  <si>
    <t>SAL DE COZINHA REFINADO 1KG</t>
  </si>
  <si>
    <t>CAÇAROLA COM TAMPA ALUMINIO BATIDO Nº 22</t>
  </si>
  <si>
    <t>CEBOLA</t>
  </si>
  <si>
    <t>81</t>
  </si>
  <si>
    <t>42</t>
  </si>
  <si>
    <t>PA</t>
  </si>
  <si>
    <t xml:space="preserve">MULTIUSO PARA LIMPEZA </t>
  </si>
  <si>
    <t>62</t>
  </si>
  <si>
    <t>CONJUNTO 5 POTES PLÁSTICO COM TAMPA 5L</t>
  </si>
  <si>
    <t>CESTO LIXEIRA COM PEDAL 30L</t>
  </si>
  <si>
    <t>Município: DAMIANOPOLIS</t>
  </si>
  <si>
    <t xml:space="preserve">Participante: </t>
  </si>
  <si>
    <t>DETERGENTE LIQUIDO</t>
  </si>
  <si>
    <t>Qtd.</t>
  </si>
  <si>
    <t xml:space="preserve">QUEIJO CURADO E RALADO </t>
  </si>
  <si>
    <t>59</t>
  </si>
  <si>
    <t>40</t>
  </si>
  <si>
    <t>IOGURTE 1L</t>
  </si>
  <si>
    <t>66</t>
  </si>
  <si>
    <t>REPOLHO</t>
  </si>
  <si>
    <t>PC</t>
  </si>
  <si>
    <t>FARINHA DE MILHO FLOCADA 500G</t>
  </si>
  <si>
    <t>Descrição Detalhada</t>
  </si>
  <si>
    <t>DZ</t>
  </si>
  <si>
    <t xml:space="preserve">SABAO EM BARRA </t>
  </si>
  <si>
    <t>QUIABO</t>
  </si>
  <si>
    <t>INHAME</t>
  </si>
  <si>
    <t>LEITE EM PÓ 400G</t>
  </si>
  <si>
    <t>43</t>
  </si>
  <si>
    <t>13</t>
  </si>
  <si>
    <t>MILHO DE CANJICA 500G</t>
  </si>
  <si>
    <t>6</t>
  </si>
  <si>
    <t xml:space="preserve">CENOURA </t>
  </si>
  <si>
    <t>67</t>
  </si>
  <si>
    <t>74</t>
  </si>
  <si>
    <t>115</t>
  </si>
  <si>
    <t>SARDINHA EMBALAGEM 125G</t>
  </si>
  <si>
    <t>LT</t>
  </si>
  <si>
    <t>CAFÉ EM PÓ 250G</t>
  </si>
  <si>
    <t>47</t>
  </si>
  <si>
    <t>Órgão: DAMIANOPOLIS - FMS</t>
  </si>
  <si>
    <t>16</t>
  </si>
  <si>
    <t>PANELA DE PRESSÃO 7L</t>
  </si>
  <si>
    <t>120</t>
  </si>
  <si>
    <t>BACIA 40L</t>
  </si>
  <si>
    <t>92</t>
  </si>
  <si>
    <t>18</t>
  </si>
  <si>
    <t>COPO DE VIDRO 190ML TRANSPARENTE</t>
  </si>
  <si>
    <t xml:space="preserve">CONCHA COM FUROS </t>
  </si>
  <si>
    <t>FRALDA GERIÁTRICA G/EG</t>
  </si>
  <si>
    <t>93</t>
  </si>
  <si>
    <t>COSTELA BOVINA</t>
  </si>
  <si>
    <t>BATERIAS 9V</t>
  </si>
  <si>
    <t>119</t>
  </si>
  <si>
    <t>ACHOCOLATADO EM PÓ 400G</t>
  </si>
  <si>
    <t>70</t>
  </si>
  <si>
    <t>125</t>
  </si>
  <si>
    <t>65</t>
  </si>
  <si>
    <t/>
  </si>
  <si>
    <t>73</t>
  </si>
  <si>
    <t>PENEIRA ARO PLASTICO 25CM</t>
  </si>
  <si>
    <t>INSETICIDA EM AEROSOL</t>
  </si>
  <si>
    <t>VASSOURA DE PELO 30 CM</t>
  </si>
  <si>
    <t>CESTO LIXEIRA COM PEDAL 50L</t>
  </si>
  <si>
    <t>37</t>
  </si>
  <si>
    <t>78</t>
  </si>
  <si>
    <t>96</t>
  </si>
  <si>
    <t>52</t>
  </si>
  <si>
    <t>BOTA DE BORRACHA BRANCA Nº 38</t>
  </si>
  <si>
    <t xml:space="preserve">GARRAFA DE CAFÉ </t>
  </si>
  <si>
    <t>KG</t>
  </si>
  <si>
    <t>VINAGRE 750ML</t>
  </si>
  <si>
    <t>LEITE NAN PARA CRIANÇA DE 0 A 6 MESES Nº1</t>
  </si>
  <si>
    <t>FERMENTO BIOLÓGICO INSTANTANEO 500G</t>
  </si>
  <si>
    <t>107</t>
  </si>
  <si>
    <t>127</t>
  </si>
  <si>
    <t>57</t>
  </si>
  <si>
    <t>BOTA DE BORRACHA BRANCA Nº 37</t>
  </si>
  <si>
    <t>39</t>
  </si>
  <si>
    <t>SACO PLASTICO PRETO OU AZUL 15L</t>
  </si>
  <si>
    <t>17</t>
  </si>
  <si>
    <t>49</t>
  </si>
  <si>
    <t>POLVILHO DOCE 1KG</t>
  </si>
  <si>
    <t>TOMATE</t>
  </si>
  <si>
    <t>89</t>
  </si>
  <si>
    <t>36</t>
  </si>
  <si>
    <t>ARROZ TIPO 1 PACOTE DE 5KG</t>
  </si>
  <si>
    <t>11</t>
  </si>
  <si>
    <t>PAPEL HIGIENICO</t>
  </si>
  <si>
    <t>28</t>
  </si>
  <si>
    <t>TABUA DE CORTE PLASTICO 32X20</t>
  </si>
  <si>
    <t>38</t>
  </si>
  <si>
    <t>85</t>
  </si>
  <si>
    <t xml:space="preserve">SABONETE </t>
  </si>
  <si>
    <t>FERMENTO QUIMICO 250G</t>
  </si>
  <si>
    <t>114</t>
  </si>
  <si>
    <t>101</t>
  </si>
  <si>
    <t xml:space="preserve">VELA BRANCA USO DOMÉSTICO </t>
  </si>
  <si>
    <t>108</t>
  </si>
  <si>
    <t>8</t>
  </si>
  <si>
    <t xml:space="preserve">OVOS DE GALINHA </t>
  </si>
  <si>
    <t>15</t>
  </si>
  <si>
    <t>72</t>
  </si>
  <si>
    <t xml:space="preserve">ESCOVA DE LAVAR ROUPA </t>
  </si>
  <si>
    <t>BALDE 12L</t>
  </si>
  <si>
    <t xml:space="preserve">ABOBRINHA VERDE </t>
  </si>
  <si>
    <t>51</t>
  </si>
  <si>
    <t>CHUCHU</t>
  </si>
  <si>
    <t>122</t>
  </si>
  <si>
    <t>SUCO EM PÓ 300G</t>
  </si>
  <si>
    <t>2</t>
  </si>
  <si>
    <t>14</t>
  </si>
  <si>
    <t>46</t>
  </si>
  <si>
    <t>31</t>
  </si>
  <si>
    <t>45</t>
  </si>
  <si>
    <t>48</t>
  </si>
  <si>
    <t xml:space="preserve">LINGUIÇA SUÍNA </t>
  </si>
  <si>
    <t>97</t>
  </si>
  <si>
    <t>CX</t>
  </si>
  <si>
    <t>EXTRATO DE TOMATE 340G</t>
  </si>
  <si>
    <t>50</t>
  </si>
  <si>
    <t xml:space="preserve">ESCOVA SANITÁRIA COM SUPORTE </t>
  </si>
  <si>
    <t xml:space="preserve">COLHER DE PLÁSTICO DESCARTAVEL TRANSPARENTE </t>
  </si>
  <si>
    <t xml:space="preserve">PEITO DE FRANGO </t>
  </si>
  <si>
    <t>56</t>
  </si>
  <si>
    <t>126</t>
  </si>
  <si>
    <t>Ordem</t>
  </si>
  <si>
    <t>4</t>
  </si>
  <si>
    <t>118</t>
  </si>
  <si>
    <t>100</t>
  </si>
  <si>
    <t>82</t>
  </si>
  <si>
    <t>71</t>
  </si>
  <si>
    <t xml:space="preserve">ISQUEIRO </t>
  </si>
  <si>
    <t>OLEO DE SOJA 900ML</t>
  </si>
  <si>
    <t xml:space="preserve">AGUA SANITARIA </t>
  </si>
  <si>
    <t>111</t>
  </si>
  <si>
    <t>PILHA PALITO AA</t>
  </si>
  <si>
    <t>CESTO DE LIXO DE PLÁSTICO VAZADO 5L</t>
  </si>
  <si>
    <t>35</t>
  </si>
  <si>
    <t>VAGEM</t>
  </si>
  <si>
    <t>103</t>
  </si>
  <si>
    <t>SABONETE PARA BEBÊ</t>
  </si>
  <si>
    <t>1</t>
  </si>
  <si>
    <t>105</t>
  </si>
  <si>
    <t>MILHO PARA PIPOCA 500G</t>
  </si>
  <si>
    <t>FARINHA DE TRIGO SEM FERMENTO 1KG</t>
  </si>
  <si>
    <t xml:space="preserve">GAS DE COZINHA </t>
  </si>
  <si>
    <t>75</t>
  </si>
  <si>
    <t>SACO PLÁSTICO PARA ARMAZENAR ALIMENTOS 1KG</t>
  </si>
  <si>
    <t>FARINHA DE TRIGO FERMENTADO 1KG</t>
  </si>
  <si>
    <t>12</t>
  </si>
  <si>
    <t xml:space="preserve">C.N.P.J: </t>
  </si>
  <si>
    <t>26</t>
  </si>
  <si>
    <t>MACARRÃO ESPAGUETE 500G</t>
  </si>
  <si>
    <t>MILHO VERDE EM CONSERVA 300G</t>
  </si>
  <si>
    <t>COPO DESCARTÁVEL 200ML</t>
  </si>
  <si>
    <t>123</t>
  </si>
  <si>
    <t>BANDEJA ISOPOR DESCARTAVEL COM TAMPA Nº8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</si>
</sst>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_);\-&quot;R$&quot;\ #,##0.00"/>
    <numFmt numFmtId="165" formatCode="&quot;R$&quot;\ #,##0.00_);[Red]\-&quot;R$&quot;\ #,##0.00"/>
    <numFmt numFmtId="166" formatCode="_(\ * #,##0.00_);_(\-\ * #,##0.00;_(\ * &quot;-&quot;??_);_(@_)"/>
    <numFmt numFmtId="167" formatCode="&quot;R$&quot;\ #,##0_);\-&quot;R$&quot;\ #,##0"/>
    <numFmt numFmtId="168" formatCode="_(&quot;R$&quot;\ * #,##0.00_);_(\-&quot;R$&quot;\ * #,##0.00;_(&quot;R$&quot;\ * &quot;-&quot;??_);_(@_)"/>
    <numFmt numFmtId="169" formatCode="#,##0.0000"/>
    <numFmt numFmtId="170" formatCode="&quot;R$ &quot;#,##0.0000;\-&quot;R$ &quot;#,##0.0000"/>
    <numFmt numFmtId="171" formatCode="&quot;R$&quot;\ #,##0_);[Red]\-&quot;R$&quot;\ #,##0"/>
    <numFmt numFmtId="172" formatCode="_(&quot;R$&quot;\ * #,##0_);_(\-&quot;R$&quot;\ * #,##0;_(&quot;R$&quot;\ * &quot;-&quot;_);_(@_)"/>
    <numFmt numFmtId="173" formatCode="_(\ * #,##0_);_(\-\ * #,##0;_(\ * &quot;-&quot;_);_(@_)"/>
  </numFmts>
  <fonts count="49">
    <font>
      <sz val="8"/>
      <color rgb="FF373A3D"/>
      <name val="Segoe UI Light 8"/>
      <family val="0"/>
    </font>
    <font>
      <sz val="8"/>
      <name val="Tahoma"/>
      <family val="0"/>
    </font>
    <font>
      <sz val="8"/>
      <color indexed="63"/>
      <name val="Tahoma"/>
      <family val="0"/>
    </font>
    <font>
      <sz val="8"/>
      <color indexed="63"/>
      <name val="Segoe UI Light 8"/>
      <family val="0"/>
    </font>
    <font>
      <sz val="9"/>
      <color indexed="55"/>
      <name val="Segoe UI Semibold 8"/>
      <family val="0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sz val="12"/>
      <color indexed="8"/>
      <name val="Verdana"/>
      <family val="0"/>
    </font>
    <font>
      <sz val="8"/>
      <color indexed="63"/>
      <name val="Segoe UI 8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rgb="FF373A3D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999999"/>
      <name val="Segoe UI Semibold 8"/>
      <family val="0"/>
    </font>
    <font>
      <sz val="8"/>
      <color rgb="FF000000"/>
      <name val="Verdana"/>
      <family val="0"/>
    </font>
    <font>
      <b/>
      <sz val="12"/>
      <color rgb="FF000000"/>
      <name val="Verdana"/>
      <family val="0"/>
    </font>
    <font>
      <sz val="8"/>
      <color rgb="FF373A3D"/>
      <name val="Segoe UI 8"/>
      <family val="0"/>
    </font>
    <font>
      <b/>
      <sz val="11"/>
      <color rgb="FF000000"/>
      <name val="Verdana"/>
      <family val="0"/>
    </font>
  </fonts>
  <fills count="3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DF1FB"/>
        <bgColor indexed="64"/>
      </patternFill>
    </fill>
    <fill>
      <patternFill patternType="solid">
        <fgColor rgb="FFF5F6F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thin">
        <color rgb="FFFFFFFF"/>
      </top>
      <bottom style="thin">
        <color rgb="FFFFFFFF"/>
      </bottom>
    </border>
  </borders>
  <cellStyleXfs count="61">
    <xf numFmtId="0" fontId="26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5" fillId="32" borderId="0" applyNumberFormat="0" applyBorder="0" applyAlignment="0" applyProtection="0"/>
    <xf numFmtId="0" fontId="26" fillId="33" borderId="4" applyNumberFormat="0" applyFont="0" applyAlignment="0" applyProtection="0"/>
    <xf numFmtId="9" fontId="26" fillId="0" borderId="0" applyFont="0" applyFill="0" applyBorder="0" applyAlignment="0" applyProtection="0"/>
    <xf numFmtId="0" fontId="36" fillId="22" borderId="5" applyNumberFormat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26" fillId="0" borderId="0" applyFont="0" applyFill="0" applyBorder="0" applyAlignment="0" applyProtection="0"/>
  </cellStyleXfs>
  <cellXfs count="18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4" fillId="2" borderId="10" xfId="0" applyNumberFormat="1" applyFont="1" applyFill="1" applyBorder="1" applyAlignment="1" applyProtection="1">
      <alignment horizontal="center" vertical="top" wrapText="1"/>
      <protection/>
    </xf>
    <xf numFmtId="170" fontId="45" fillId="34" borderId="11" xfId="0" applyNumberFormat="1" applyFont="1" applyFill="1" applyBorder="1" applyAlignment="1" applyProtection="1">
      <alignment vertical="center" wrapText="1"/>
      <protection locked="0"/>
    </xf>
    <xf numFmtId="0" fontId="46" fillId="35" borderId="0" xfId="0" applyNumberFormat="1" applyFont="1" applyFill="1" applyBorder="1" applyAlignment="1" applyProtection="1">
      <alignment vertical="center" wrapText="1"/>
      <protection/>
    </xf>
    <xf numFmtId="169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7" fillId="36" borderId="11" xfId="0" applyNumberFormat="1" applyFont="1" applyFill="1" applyBorder="1" applyAlignment="1" applyProtection="1">
      <alignment horizontal="left" vertical="top" wrapText="1"/>
      <protection/>
    </xf>
    <xf numFmtId="0" fontId="47" fillId="36" borderId="11" xfId="0" applyNumberFormat="1" applyFont="1" applyFill="1" applyBorder="1" applyAlignment="1" applyProtection="1">
      <alignment horizontal="center" vertical="top" wrapText="1"/>
      <protection/>
    </xf>
    <xf numFmtId="0" fontId="44" fillId="2" borderId="10" xfId="0" applyNumberFormat="1" applyFont="1" applyFill="1" applyBorder="1" applyAlignment="1" applyProtection="1">
      <alignment horizontal="left" vertical="top" wrapText="1"/>
      <protection/>
    </xf>
    <xf numFmtId="0" fontId="47" fillId="36" borderId="11" xfId="0" applyNumberFormat="1" applyFont="1" applyFill="1" applyBorder="1" applyAlignment="1" applyProtection="1">
      <alignment horizontal="right" vertical="top" wrapText="1"/>
      <protection/>
    </xf>
    <xf numFmtId="0" fontId="44" fillId="2" borderId="10" xfId="0" applyNumberFormat="1" applyFont="1" applyFill="1" applyBorder="1" applyAlignment="1" applyProtection="1">
      <alignment horizontal="right" vertical="top" wrapText="1"/>
      <protection/>
    </xf>
    <xf numFmtId="0" fontId="45" fillId="34" borderId="11" xfId="0" applyNumberFormat="1" applyFont="1" applyFill="1" applyBorder="1" applyAlignment="1" applyProtection="1">
      <alignment vertical="center" wrapText="1"/>
      <protection locked="0"/>
    </xf>
    <xf numFmtId="0" fontId="46" fillId="35" borderId="0" xfId="0" applyNumberFormat="1" applyFont="1" applyFill="1" applyBorder="1" applyAlignment="1" applyProtection="1">
      <alignment vertical="center" wrapText="1"/>
      <protection/>
    </xf>
    <xf numFmtId="0" fontId="46" fillId="34" borderId="0" xfId="0" applyNumberFormat="1" applyFont="1" applyFill="1" applyBorder="1" applyAlignment="1" applyProtection="1">
      <alignment vertical="center" wrapText="1"/>
      <protection locked="0"/>
    </xf>
    <xf numFmtId="0" fontId="46" fillId="34" borderId="0" xfId="0" applyNumberFormat="1" applyFont="1" applyFill="1" applyBorder="1" applyAlignment="1" applyProtection="1">
      <alignment vertical="center" wrapText="1"/>
      <protection/>
    </xf>
    <xf numFmtId="0" fontId="46" fillId="35" borderId="0" xfId="0" applyNumberFormat="1" applyFont="1" applyFill="1" applyBorder="1" applyAlignment="1" applyProtection="1">
      <alignment horizontal="center" vertical="center" wrapText="1"/>
      <protection/>
    </xf>
    <xf numFmtId="0" fontId="48" fillId="2" borderId="0" xfId="0" applyNumberFormat="1" applyFont="1" applyFill="1" applyBorder="1" applyAlignment="1" applyProtection="1">
      <alignment horizontal="right" vertical="center" wrapText="1"/>
      <protection/>
    </xf>
    <xf numFmtId="169" fontId="48" fillId="37" borderId="0" xfId="0" applyNumberFormat="1" applyFont="1" applyFill="1" applyBorder="1" applyAlignment="1" applyProtection="1">
      <alignment horizontal="right" vertical="center" wrapText="1"/>
      <protection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 [0]" xfId="46"/>
    <cellStyle name="Neutra" xfId="47"/>
    <cellStyle name="Nota" xfId="48"/>
    <cellStyle name="Percent" xfId="49"/>
    <cellStyle name="Saída" xfId="50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showOutlineSymbols="0" zoomScalePageLayoutView="0" workbookViewId="0" topLeftCell="A1">
      <selection activeCell="G18" sqref="G18"/>
    </sheetView>
  </sheetViews>
  <sheetFormatPr defaultColWidth="14.140625" defaultRowHeight="15" customHeight="1"/>
  <cols>
    <col min="1" max="1" width="25.00390625" style="5" customWidth="1"/>
    <col min="2" max="2" width="72.28125" style="5" customWidth="1"/>
    <col min="3" max="3" width="6.28125" style="5" customWidth="1"/>
    <col min="4" max="4" width="9.00390625" style="5" customWidth="1"/>
    <col min="5" max="5" width="10.8515625" style="5" customWidth="1"/>
    <col min="6" max="6" width="25.00390625" style="5" customWidth="1"/>
    <col min="7" max="7" width="83.28125" style="5" customWidth="1"/>
  </cols>
  <sheetData>
    <row r="1" spans="1:8" ht="15" customHeight="1">
      <c r="A1" s="12" t="s">
        <v>127</v>
      </c>
      <c r="B1" s="12"/>
      <c r="C1" s="12"/>
      <c r="D1" s="12"/>
      <c r="E1" s="12"/>
      <c r="F1" s="12"/>
      <c r="G1" s="12"/>
      <c r="H1" s="12"/>
    </row>
    <row r="2" spans="1:8" ht="15" customHeight="1">
      <c r="A2" s="12" t="s">
        <v>157</v>
      </c>
      <c r="B2" s="12"/>
      <c r="C2" s="12"/>
      <c r="D2" s="12"/>
      <c r="E2" s="12"/>
      <c r="F2" s="12"/>
      <c r="G2" s="12"/>
      <c r="H2" s="12"/>
    </row>
    <row r="3" spans="1:8" ht="15" customHeight="1">
      <c r="A3" s="3" t="s">
        <v>128</v>
      </c>
      <c r="B3" s="13"/>
      <c r="C3" s="14"/>
      <c r="D3" s="14"/>
      <c r="E3" s="14"/>
      <c r="F3" s="14"/>
      <c r="G3" s="14"/>
      <c r="H3" s="14"/>
    </row>
    <row r="4" spans="1:8" ht="15" customHeight="1">
      <c r="A4" s="3" t="s">
        <v>268</v>
      </c>
      <c r="B4" s="13"/>
      <c r="C4" s="14"/>
      <c r="D4" s="14"/>
      <c r="E4" s="14"/>
      <c r="F4" s="14"/>
      <c r="G4" s="14"/>
      <c r="H4" s="14"/>
    </row>
    <row r="6" spans="1:8" ht="15" customHeight="1">
      <c r="A6" s="15" t="s">
        <v>0</v>
      </c>
      <c r="B6" s="15"/>
      <c r="C6" s="15"/>
      <c r="D6" s="15"/>
      <c r="E6" s="15"/>
      <c r="F6" s="15"/>
      <c r="G6" s="15"/>
      <c r="H6" s="15"/>
    </row>
    <row r="7" spans="1:8" ht="15" customHeight="1">
      <c r="A7" s="16" t="s">
        <v>45</v>
      </c>
      <c r="B7" s="16"/>
      <c r="C7" s="16"/>
      <c r="D7" s="16"/>
      <c r="E7" s="16"/>
      <c r="F7" s="17">
        <f>SUM(P9:P135)</f>
        <v>0</v>
      </c>
      <c r="G7" s="17"/>
      <c r="H7" s="17"/>
    </row>
    <row r="8" spans="1:7" ht="15" customHeight="1">
      <c r="A8" s="1" t="s">
        <v>243</v>
      </c>
      <c r="B8" s="8" t="s">
        <v>1</v>
      </c>
      <c r="C8" s="8" t="s">
        <v>92</v>
      </c>
      <c r="D8" s="10" t="s">
        <v>130</v>
      </c>
      <c r="E8" s="8" t="s">
        <v>115</v>
      </c>
      <c r="F8" s="10" t="s">
        <v>107</v>
      </c>
      <c r="G8" s="8" t="s">
        <v>139</v>
      </c>
    </row>
    <row r="9" spans="1:16" ht="22.5" customHeight="1">
      <c r="A9" s="7" t="s">
        <v>259</v>
      </c>
      <c r="B9" s="6" t="s">
        <v>203</v>
      </c>
      <c r="C9" s="6" t="s">
        <v>137</v>
      </c>
      <c r="D9" s="9">
        <v>167</v>
      </c>
      <c r="E9" s="11" t="s">
        <v>175</v>
      </c>
      <c r="F9" s="2"/>
      <c r="G9" s="6" t="s">
        <v>175</v>
      </c>
      <c r="P9" s="4">
        <f aca="true" t="shared" si="0" ref="P9:P40">D9*F9</f>
        <v>0</v>
      </c>
    </row>
    <row r="10" spans="1:16" ht="22.5" customHeight="1">
      <c r="A10" s="7" t="s">
        <v>227</v>
      </c>
      <c r="B10" s="6" t="s">
        <v>86</v>
      </c>
      <c r="C10" s="6" t="s">
        <v>137</v>
      </c>
      <c r="D10" s="9">
        <v>272</v>
      </c>
      <c r="E10" s="11" t="s">
        <v>175</v>
      </c>
      <c r="F10" s="2"/>
      <c r="G10" s="6" t="s">
        <v>175</v>
      </c>
      <c r="P10" s="4">
        <f t="shared" si="0"/>
        <v>0</v>
      </c>
    </row>
    <row r="11" spans="1:16" ht="22.5" customHeight="1">
      <c r="A11" s="7" t="s">
        <v>79</v>
      </c>
      <c r="B11" s="6" t="s">
        <v>84</v>
      </c>
      <c r="C11" s="6" t="s">
        <v>137</v>
      </c>
      <c r="D11" s="9">
        <v>311</v>
      </c>
      <c r="E11" s="11" t="s">
        <v>175</v>
      </c>
      <c r="F11" s="2"/>
      <c r="G11" s="6" t="s">
        <v>175</v>
      </c>
      <c r="P11" s="4">
        <f t="shared" si="0"/>
        <v>0</v>
      </c>
    </row>
    <row r="12" spans="1:16" ht="22.5" customHeight="1">
      <c r="A12" s="7" t="s">
        <v>244</v>
      </c>
      <c r="B12" s="6" t="s">
        <v>88</v>
      </c>
      <c r="C12" s="6" t="s">
        <v>187</v>
      </c>
      <c r="D12" s="9">
        <v>379</v>
      </c>
      <c r="E12" s="11" t="s">
        <v>175</v>
      </c>
      <c r="F12" s="2"/>
      <c r="G12" s="6" t="s">
        <v>175</v>
      </c>
      <c r="P12" s="4">
        <f t="shared" si="0"/>
        <v>0</v>
      </c>
    </row>
    <row r="13" spans="1:16" ht="22.5" customHeight="1">
      <c r="A13" s="7" t="s">
        <v>97</v>
      </c>
      <c r="B13" s="6" t="s">
        <v>47</v>
      </c>
      <c r="C13" s="6" t="s">
        <v>14</v>
      </c>
      <c r="D13" s="9">
        <v>300</v>
      </c>
      <c r="E13" s="11" t="s">
        <v>175</v>
      </c>
      <c r="F13" s="2"/>
      <c r="G13" s="6" t="s">
        <v>175</v>
      </c>
      <c r="P13" s="4">
        <f t="shared" si="0"/>
        <v>0</v>
      </c>
    </row>
    <row r="14" spans="1:16" ht="22.5" customHeight="1">
      <c r="A14" s="7" t="s">
        <v>148</v>
      </c>
      <c r="B14" s="6" t="s">
        <v>6</v>
      </c>
      <c r="C14" s="6" t="s">
        <v>14</v>
      </c>
      <c r="D14" s="9">
        <v>170</v>
      </c>
      <c r="E14" s="11" t="s">
        <v>175</v>
      </c>
      <c r="F14" s="2"/>
      <c r="G14" s="6" t="s">
        <v>175</v>
      </c>
      <c r="P14" s="4">
        <f t="shared" si="0"/>
        <v>0</v>
      </c>
    </row>
    <row r="15" spans="1:16" ht="22.5" customHeight="1">
      <c r="A15" s="7" t="s">
        <v>9</v>
      </c>
      <c r="B15" s="6" t="s">
        <v>205</v>
      </c>
      <c r="C15" s="6" t="s">
        <v>137</v>
      </c>
      <c r="D15" s="9">
        <v>400</v>
      </c>
      <c r="E15" s="11" t="s">
        <v>175</v>
      </c>
      <c r="F15" s="2"/>
      <c r="G15" s="6" t="s">
        <v>175</v>
      </c>
      <c r="P15" s="4">
        <f t="shared" si="0"/>
        <v>0</v>
      </c>
    </row>
    <row r="16" spans="1:16" ht="22.5" customHeight="1">
      <c r="A16" s="7" t="s">
        <v>216</v>
      </c>
      <c r="B16" s="6" t="s">
        <v>129</v>
      </c>
      <c r="C16" s="6" t="s">
        <v>14</v>
      </c>
      <c r="D16" s="9">
        <v>300</v>
      </c>
      <c r="E16" s="11" t="s">
        <v>175</v>
      </c>
      <c r="F16" s="2"/>
      <c r="G16" s="6" t="s">
        <v>175</v>
      </c>
      <c r="P16" s="4">
        <f t="shared" si="0"/>
        <v>0</v>
      </c>
    </row>
    <row r="17" spans="1:16" ht="22.5" customHeight="1">
      <c r="A17" s="7" t="s">
        <v>98</v>
      </c>
      <c r="B17" s="6" t="s">
        <v>37</v>
      </c>
      <c r="C17" s="6" t="s">
        <v>187</v>
      </c>
      <c r="D17" s="9">
        <v>504</v>
      </c>
      <c r="E17" s="11" t="s">
        <v>175</v>
      </c>
      <c r="F17" s="2"/>
      <c r="G17" s="6" t="s">
        <v>175</v>
      </c>
      <c r="P17" s="4">
        <f t="shared" si="0"/>
        <v>0</v>
      </c>
    </row>
    <row r="18" spans="1:16" ht="22.5" customHeight="1">
      <c r="A18" s="7" t="s">
        <v>116</v>
      </c>
      <c r="B18" s="6" t="s">
        <v>68</v>
      </c>
      <c r="C18" s="6" t="s">
        <v>187</v>
      </c>
      <c r="D18" s="9">
        <v>336</v>
      </c>
      <c r="E18" s="11" t="s">
        <v>175</v>
      </c>
      <c r="F18" s="2"/>
      <c r="G18" s="6" t="s">
        <v>175</v>
      </c>
      <c r="P18" s="4">
        <f t="shared" si="0"/>
        <v>0</v>
      </c>
    </row>
    <row r="19" spans="1:16" ht="22.5" customHeight="1">
      <c r="A19" s="7" t="s">
        <v>204</v>
      </c>
      <c r="B19" s="6" t="s">
        <v>32</v>
      </c>
      <c r="C19" s="6" t="s">
        <v>187</v>
      </c>
      <c r="D19" s="9">
        <v>240</v>
      </c>
      <c r="E19" s="11" t="s">
        <v>175</v>
      </c>
      <c r="F19" s="2"/>
      <c r="G19" s="6" t="s">
        <v>175</v>
      </c>
      <c r="P19" s="4">
        <f t="shared" si="0"/>
        <v>0</v>
      </c>
    </row>
    <row r="20" spans="1:16" ht="22.5" customHeight="1">
      <c r="A20" s="7" t="s">
        <v>267</v>
      </c>
      <c r="B20" s="6" t="s">
        <v>3</v>
      </c>
      <c r="C20" s="6" t="s">
        <v>187</v>
      </c>
      <c r="D20" s="9">
        <v>336</v>
      </c>
      <c r="E20" s="11" t="s">
        <v>175</v>
      </c>
      <c r="F20" s="2"/>
      <c r="G20" s="6" t="s">
        <v>175</v>
      </c>
      <c r="P20" s="4">
        <f t="shared" si="0"/>
        <v>0</v>
      </c>
    </row>
    <row r="21" spans="1:16" ht="22.5" customHeight="1">
      <c r="A21" s="7" t="s">
        <v>146</v>
      </c>
      <c r="B21" s="6" t="s">
        <v>149</v>
      </c>
      <c r="C21" s="6" t="s">
        <v>187</v>
      </c>
      <c r="D21" s="9">
        <v>336</v>
      </c>
      <c r="E21" s="11" t="s">
        <v>175</v>
      </c>
      <c r="F21" s="2"/>
      <c r="G21" s="6" t="s">
        <v>175</v>
      </c>
      <c r="P21" s="4">
        <f t="shared" si="0"/>
        <v>0</v>
      </c>
    </row>
    <row r="22" spans="1:16" ht="22.5" customHeight="1">
      <c r="A22" s="7" t="s">
        <v>228</v>
      </c>
      <c r="B22" s="6" t="s">
        <v>224</v>
      </c>
      <c r="C22" s="6" t="s">
        <v>187</v>
      </c>
      <c r="D22" s="9">
        <v>336</v>
      </c>
      <c r="E22" s="11" t="s">
        <v>175</v>
      </c>
      <c r="F22" s="2"/>
      <c r="G22" s="6" t="s">
        <v>175</v>
      </c>
      <c r="P22" s="4">
        <f t="shared" si="0"/>
        <v>0</v>
      </c>
    </row>
    <row r="23" spans="1:16" ht="22.5" customHeight="1">
      <c r="A23" s="7" t="s">
        <v>218</v>
      </c>
      <c r="B23" s="6" t="s">
        <v>83</v>
      </c>
      <c r="C23" s="6" t="s">
        <v>187</v>
      </c>
      <c r="D23" s="9">
        <v>336</v>
      </c>
      <c r="E23" s="11" t="s">
        <v>175</v>
      </c>
      <c r="F23" s="2"/>
      <c r="G23" s="6" t="s">
        <v>175</v>
      </c>
      <c r="P23" s="4">
        <f t="shared" si="0"/>
        <v>0</v>
      </c>
    </row>
    <row r="24" spans="1:16" ht="22.5" customHeight="1">
      <c r="A24" s="7" t="s">
        <v>158</v>
      </c>
      <c r="B24" s="6" t="s">
        <v>200</v>
      </c>
      <c r="C24" s="6" t="s">
        <v>187</v>
      </c>
      <c r="D24" s="9">
        <v>240</v>
      </c>
      <c r="E24" s="11" t="s">
        <v>175</v>
      </c>
      <c r="F24" s="2"/>
      <c r="G24" s="6" t="s">
        <v>175</v>
      </c>
      <c r="P24" s="4">
        <f t="shared" si="0"/>
        <v>0</v>
      </c>
    </row>
    <row r="25" spans="1:16" ht="22.5" customHeight="1">
      <c r="A25" s="7" t="s">
        <v>197</v>
      </c>
      <c r="B25" s="6" t="s">
        <v>119</v>
      </c>
      <c r="C25" s="6" t="s">
        <v>187</v>
      </c>
      <c r="D25" s="9">
        <v>336</v>
      </c>
      <c r="E25" s="11" t="s">
        <v>175</v>
      </c>
      <c r="F25" s="2"/>
      <c r="G25" s="6" t="s">
        <v>175</v>
      </c>
      <c r="P25" s="4">
        <f t="shared" si="0"/>
        <v>0</v>
      </c>
    </row>
    <row r="26" spans="1:16" ht="22.5" customHeight="1">
      <c r="A26" s="7" t="s">
        <v>163</v>
      </c>
      <c r="B26" s="6" t="s">
        <v>95</v>
      </c>
      <c r="C26" s="6" t="s">
        <v>187</v>
      </c>
      <c r="D26" s="9">
        <v>50</v>
      </c>
      <c r="E26" s="11" t="s">
        <v>175</v>
      </c>
      <c r="F26" s="2"/>
      <c r="G26" s="6" t="s">
        <v>175</v>
      </c>
      <c r="P26" s="4">
        <f t="shared" si="0"/>
        <v>0</v>
      </c>
    </row>
    <row r="27" spans="1:16" ht="22.5" customHeight="1">
      <c r="A27" s="7" t="s">
        <v>75</v>
      </c>
      <c r="B27" s="6" t="s">
        <v>136</v>
      </c>
      <c r="C27" s="6" t="s">
        <v>14</v>
      </c>
      <c r="D27" s="9">
        <v>100</v>
      </c>
      <c r="E27" s="11" t="s">
        <v>175</v>
      </c>
      <c r="F27" s="2"/>
      <c r="G27" s="6" t="s">
        <v>175</v>
      </c>
      <c r="P27" s="4">
        <f t="shared" si="0"/>
        <v>0</v>
      </c>
    </row>
    <row r="28" spans="1:16" ht="22.5" customHeight="1">
      <c r="A28" s="7" t="s">
        <v>87</v>
      </c>
      <c r="B28" s="6" t="s">
        <v>60</v>
      </c>
      <c r="C28" s="6" t="s">
        <v>137</v>
      </c>
      <c r="D28" s="9">
        <v>150</v>
      </c>
      <c r="E28" s="11" t="s">
        <v>175</v>
      </c>
      <c r="F28" s="2"/>
      <c r="G28" s="6" t="s">
        <v>175</v>
      </c>
      <c r="P28" s="4">
        <f t="shared" si="0"/>
        <v>0</v>
      </c>
    </row>
    <row r="29" spans="1:16" ht="22.5" customHeight="1">
      <c r="A29" s="7" t="s">
        <v>23</v>
      </c>
      <c r="B29" s="6" t="s">
        <v>250</v>
      </c>
      <c r="C29" s="6" t="s">
        <v>14</v>
      </c>
      <c r="D29" s="9">
        <v>480</v>
      </c>
      <c r="E29" s="11" t="s">
        <v>175</v>
      </c>
      <c r="F29" s="2"/>
      <c r="G29" s="6" t="s">
        <v>175</v>
      </c>
      <c r="P29" s="4">
        <f t="shared" si="0"/>
        <v>0</v>
      </c>
    </row>
    <row r="30" spans="1:16" ht="22.5" customHeight="1">
      <c r="A30" s="7" t="s">
        <v>10</v>
      </c>
      <c r="B30" s="6" t="s">
        <v>155</v>
      </c>
      <c r="C30" s="6" t="s">
        <v>14</v>
      </c>
      <c r="D30" s="9">
        <v>336</v>
      </c>
      <c r="E30" s="11" t="s">
        <v>175</v>
      </c>
      <c r="F30" s="2"/>
      <c r="G30" s="6" t="s">
        <v>175</v>
      </c>
      <c r="P30" s="4">
        <f t="shared" si="0"/>
        <v>0</v>
      </c>
    </row>
    <row r="31" spans="1:16" ht="22.5" customHeight="1">
      <c r="A31" s="7" t="s">
        <v>96</v>
      </c>
      <c r="B31" s="6" t="s">
        <v>117</v>
      </c>
      <c r="C31" s="6" t="s">
        <v>137</v>
      </c>
      <c r="D31" s="9">
        <v>100</v>
      </c>
      <c r="E31" s="11" t="s">
        <v>175</v>
      </c>
      <c r="F31" s="2"/>
      <c r="G31" s="6" t="s">
        <v>175</v>
      </c>
      <c r="P31" s="4">
        <f t="shared" si="0"/>
        <v>0</v>
      </c>
    </row>
    <row r="32" spans="1:16" ht="22.5" customHeight="1">
      <c r="A32" s="7" t="s">
        <v>18</v>
      </c>
      <c r="B32" s="6" t="s">
        <v>100</v>
      </c>
      <c r="C32" s="6" t="s">
        <v>187</v>
      </c>
      <c r="D32" s="9">
        <v>110</v>
      </c>
      <c r="E32" s="11" t="s">
        <v>175</v>
      </c>
      <c r="F32" s="2"/>
      <c r="G32" s="6" t="s">
        <v>175</v>
      </c>
      <c r="P32" s="4">
        <f t="shared" si="0"/>
        <v>0</v>
      </c>
    </row>
    <row r="33" spans="1:16" ht="22.5" customHeight="1">
      <c r="A33" s="7" t="s">
        <v>19</v>
      </c>
      <c r="B33" s="6" t="s">
        <v>262</v>
      </c>
      <c r="C33" s="6" t="s">
        <v>137</v>
      </c>
      <c r="D33" s="9">
        <v>240</v>
      </c>
      <c r="E33" s="11" t="s">
        <v>175</v>
      </c>
      <c r="F33" s="2"/>
      <c r="G33" s="6" t="s">
        <v>175</v>
      </c>
      <c r="P33" s="4">
        <f t="shared" si="0"/>
        <v>0</v>
      </c>
    </row>
    <row r="34" spans="1:16" ht="22.5" customHeight="1">
      <c r="A34" s="7" t="s">
        <v>269</v>
      </c>
      <c r="B34" s="6" t="s">
        <v>266</v>
      </c>
      <c r="C34" s="6" t="s">
        <v>137</v>
      </c>
      <c r="D34" s="9">
        <v>240</v>
      </c>
      <c r="E34" s="11" t="s">
        <v>175</v>
      </c>
      <c r="F34" s="2"/>
      <c r="G34" s="6" t="s">
        <v>175</v>
      </c>
      <c r="P34" s="4">
        <f t="shared" si="0"/>
        <v>0</v>
      </c>
    </row>
    <row r="35" spans="1:16" ht="22.5" customHeight="1">
      <c r="A35" s="7" t="s">
        <v>81</v>
      </c>
      <c r="B35" s="6" t="s">
        <v>270</v>
      </c>
      <c r="C35" s="6" t="s">
        <v>137</v>
      </c>
      <c r="D35" s="9">
        <v>288</v>
      </c>
      <c r="E35" s="11" t="s">
        <v>175</v>
      </c>
      <c r="F35" s="2"/>
      <c r="G35" s="6" t="s">
        <v>175</v>
      </c>
      <c r="P35" s="4">
        <f t="shared" si="0"/>
        <v>0</v>
      </c>
    </row>
    <row r="36" spans="1:16" ht="22.5" customHeight="1">
      <c r="A36" s="7" t="s">
        <v>206</v>
      </c>
      <c r="B36" s="6" t="s">
        <v>236</v>
      </c>
      <c r="C36" s="6" t="s">
        <v>14</v>
      </c>
      <c r="D36" s="9">
        <v>240</v>
      </c>
      <c r="E36" s="11" t="s">
        <v>175</v>
      </c>
      <c r="F36" s="2"/>
      <c r="G36" s="6" t="s">
        <v>175</v>
      </c>
      <c r="P36" s="4">
        <f t="shared" si="0"/>
        <v>0</v>
      </c>
    </row>
    <row r="37" spans="1:16" ht="22.5" customHeight="1">
      <c r="A37" s="7" t="s">
        <v>13</v>
      </c>
      <c r="B37" s="6" t="s">
        <v>38</v>
      </c>
      <c r="C37" s="6" t="s">
        <v>14</v>
      </c>
      <c r="D37" s="9">
        <v>100</v>
      </c>
      <c r="E37" s="11" t="s">
        <v>175</v>
      </c>
      <c r="F37" s="2"/>
      <c r="G37" s="6" t="s">
        <v>175</v>
      </c>
      <c r="P37" s="4">
        <f t="shared" si="0"/>
        <v>0</v>
      </c>
    </row>
    <row r="38" spans="1:16" ht="22.5" customHeight="1">
      <c r="A38" s="7" t="s">
        <v>41</v>
      </c>
      <c r="B38" s="6" t="s">
        <v>138</v>
      </c>
      <c r="C38" s="6" t="s">
        <v>137</v>
      </c>
      <c r="D38" s="9">
        <v>192</v>
      </c>
      <c r="E38" s="11" t="s">
        <v>175</v>
      </c>
      <c r="F38" s="2"/>
      <c r="G38" s="6" t="s">
        <v>175</v>
      </c>
      <c r="P38" s="4">
        <f t="shared" si="0"/>
        <v>0</v>
      </c>
    </row>
    <row r="39" spans="1:16" ht="22.5" customHeight="1">
      <c r="A39" s="7" t="s">
        <v>230</v>
      </c>
      <c r="B39" s="6" t="s">
        <v>261</v>
      </c>
      <c r="C39" s="6" t="s">
        <v>137</v>
      </c>
      <c r="D39" s="9">
        <v>190</v>
      </c>
      <c r="E39" s="11" t="s">
        <v>175</v>
      </c>
      <c r="F39" s="2"/>
      <c r="G39" s="6" t="s">
        <v>175</v>
      </c>
      <c r="P39" s="4">
        <f t="shared" si="0"/>
        <v>0</v>
      </c>
    </row>
    <row r="40" spans="1:16" ht="22.5" customHeight="1">
      <c r="A40" s="7" t="s">
        <v>85</v>
      </c>
      <c r="B40" s="6" t="s">
        <v>147</v>
      </c>
      <c r="C40" s="6" t="s">
        <v>137</v>
      </c>
      <c r="D40" s="9">
        <v>96</v>
      </c>
      <c r="E40" s="11" t="s">
        <v>175</v>
      </c>
      <c r="F40" s="2"/>
      <c r="G40" s="6" t="s">
        <v>175</v>
      </c>
      <c r="P40" s="4">
        <f t="shared" si="0"/>
        <v>0</v>
      </c>
    </row>
    <row r="41" spans="1:16" ht="22.5" customHeight="1">
      <c r="A41" s="7" t="s">
        <v>36</v>
      </c>
      <c r="B41" s="6" t="s">
        <v>271</v>
      </c>
      <c r="C41" s="6" t="s">
        <v>14</v>
      </c>
      <c r="D41" s="9">
        <v>240</v>
      </c>
      <c r="E41" s="11" t="s">
        <v>175</v>
      </c>
      <c r="F41" s="2"/>
      <c r="G41" s="6" t="s">
        <v>175</v>
      </c>
      <c r="P41" s="4">
        <f aca="true" t="shared" si="1" ref="P41:P72">D41*F41</f>
        <v>0</v>
      </c>
    </row>
    <row r="42" spans="1:16" ht="22.5" customHeight="1">
      <c r="A42" s="7" t="s">
        <v>55</v>
      </c>
      <c r="B42" s="6" t="s">
        <v>190</v>
      </c>
      <c r="C42" s="6" t="s">
        <v>14</v>
      </c>
      <c r="D42" s="9">
        <v>144</v>
      </c>
      <c r="E42" s="11" t="s">
        <v>175</v>
      </c>
      <c r="F42" s="2"/>
      <c r="G42" s="6" t="s">
        <v>175</v>
      </c>
      <c r="P42" s="4">
        <f t="shared" si="1"/>
        <v>0</v>
      </c>
    </row>
    <row r="43" spans="1:16" ht="22.5" customHeight="1">
      <c r="A43" s="7" t="s">
        <v>255</v>
      </c>
      <c r="B43" s="6" t="s">
        <v>211</v>
      </c>
      <c r="C43" s="6" t="s">
        <v>14</v>
      </c>
      <c r="D43" s="9">
        <v>144</v>
      </c>
      <c r="E43" s="11" t="s">
        <v>175</v>
      </c>
      <c r="F43" s="2"/>
      <c r="G43" s="6" t="s">
        <v>175</v>
      </c>
      <c r="P43" s="4">
        <f t="shared" si="1"/>
        <v>0</v>
      </c>
    </row>
    <row r="44" spans="1:16" ht="22.5" customHeight="1">
      <c r="A44" s="7" t="s">
        <v>202</v>
      </c>
      <c r="B44" s="6" t="s">
        <v>103</v>
      </c>
      <c r="C44" s="6" t="s">
        <v>14</v>
      </c>
      <c r="D44" s="9">
        <v>100</v>
      </c>
      <c r="E44" s="11" t="s">
        <v>175</v>
      </c>
      <c r="F44" s="2"/>
      <c r="G44" s="6" t="s">
        <v>175</v>
      </c>
      <c r="P44" s="4">
        <f t="shared" si="1"/>
        <v>0</v>
      </c>
    </row>
    <row r="45" spans="1:16" ht="22.5" customHeight="1">
      <c r="A45" s="7" t="s">
        <v>181</v>
      </c>
      <c r="B45" s="6" t="s">
        <v>199</v>
      </c>
      <c r="C45" s="6" t="s">
        <v>137</v>
      </c>
      <c r="D45" s="9">
        <v>330</v>
      </c>
      <c r="E45" s="11" t="s">
        <v>175</v>
      </c>
      <c r="F45" s="2"/>
      <c r="G45" s="6" t="s">
        <v>175</v>
      </c>
      <c r="P45" s="4">
        <f t="shared" si="1"/>
        <v>0</v>
      </c>
    </row>
    <row r="46" spans="1:16" ht="22.5" customHeight="1">
      <c r="A46" s="7" t="s">
        <v>208</v>
      </c>
      <c r="B46" s="6" t="s">
        <v>171</v>
      </c>
      <c r="C46" s="6" t="s">
        <v>14</v>
      </c>
      <c r="D46" s="9">
        <v>80</v>
      </c>
      <c r="E46" s="11" t="s">
        <v>175</v>
      </c>
      <c r="F46" s="2"/>
      <c r="G46" s="6" t="s">
        <v>175</v>
      </c>
      <c r="P46" s="4">
        <f t="shared" si="1"/>
        <v>0</v>
      </c>
    </row>
    <row r="47" spans="1:16" ht="22.5" customHeight="1">
      <c r="A47" s="7" t="s">
        <v>195</v>
      </c>
      <c r="B47" s="6" t="s">
        <v>71</v>
      </c>
      <c r="C47" s="6" t="s">
        <v>14</v>
      </c>
      <c r="D47" s="9">
        <v>336</v>
      </c>
      <c r="E47" s="11" t="s">
        <v>175</v>
      </c>
      <c r="F47" s="2"/>
      <c r="G47" s="6" t="s">
        <v>175</v>
      </c>
      <c r="P47" s="4">
        <f t="shared" si="1"/>
        <v>0</v>
      </c>
    </row>
    <row r="48" spans="1:16" ht="22.5" customHeight="1">
      <c r="A48" s="7" t="s">
        <v>133</v>
      </c>
      <c r="B48" s="6" t="s">
        <v>144</v>
      </c>
      <c r="C48" s="6" t="s">
        <v>137</v>
      </c>
      <c r="D48" s="9">
        <v>144</v>
      </c>
      <c r="E48" s="11" t="s">
        <v>175</v>
      </c>
      <c r="F48" s="2"/>
      <c r="G48" s="6" t="s">
        <v>175</v>
      </c>
      <c r="P48" s="4">
        <f t="shared" si="1"/>
        <v>0</v>
      </c>
    </row>
    <row r="49" spans="1:16" ht="22.5" customHeight="1">
      <c r="A49" s="7" t="s">
        <v>4</v>
      </c>
      <c r="B49" s="6" t="s">
        <v>134</v>
      </c>
      <c r="C49" s="6" t="s">
        <v>14</v>
      </c>
      <c r="D49" s="9">
        <v>900</v>
      </c>
      <c r="E49" s="11" t="s">
        <v>175</v>
      </c>
      <c r="F49" s="2"/>
      <c r="G49" s="6" t="s">
        <v>175</v>
      </c>
      <c r="P49" s="4">
        <f t="shared" si="1"/>
        <v>0</v>
      </c>
    </row>
    <row r="50" spans="1:16" ht="22.5" customHeight="1">
      <c r="A50" s="7" t="s">
        <v>121</v>
      </c>
      <c r="B50" s="6" t="s">
        <v>70</v>
      </c>
      <c r="C50" s="6" t="s">
        <v>137</v>
      </c>
      <c r="D50" s="9">
        <v>144</v>
      </c>
      <c r="E50" s="11" t="s">
        <v>175</v>
      </c>
      <c r="F50" s="2"/>
      <c r="G50" s="6" t="s">
        <v>175</v>
      </c>
      <c r="P50" s="4">
        <f t="shared" si="1"/>
        <v>0</v>
      </c>
    </row>
    <row r="51" spans="1:16" ht="22.5" customHeight="1">
      <c r="A51" s="7" t="s">
        <v>145</v>
      </c>
      <c r="B51" s="6" t="s">
        <v>114</v>
      </c>
      <c r="C51" s="6" t="s">
        <v>137</v>
      </c>
      <c r="D51" s="9">
        <v>192</v>
      </c>
      <c r="E51" s="11" t="s">
        <v>175</v>
      </c>
      <c r="F51" s="2"/>
      <c r="G51" s="6" t="s">
        <v>175</v>
      </c>
      <c r="P51" s="4">
        <f t="shared" si="1"/>
        <v>0</v>
      </c>
    </row>
    <row r="52" spans="1:16" ht="22.5" customHeight="1">
      <c r="A52" s="7" t="s">
        <v>105</v>
      </c>
      <c r="B52" s="6" t="s">
        <v>104</v>
      </c>
      <c r="C52" s="6" t="s">
        <v>14</v>
      </c>
      <c r="D52" s="9">
        <v>488</v>
      </c>
      <c r="E52" s="11" t="s">
        <v>175</v>
      </c>
      <c r="F52" s="2"/>
      <c r="G52" s="6" t="s">
        <v>175</v>
      </c>
      <c r="P52" s="4">
        <f t="shared" si="1"/>
        <v>0</v>
      </c>
    </row>
    <row r="53" spans="1:16" ht="22.5" customHeight="1">
      <c r="A53" s="7" t="s">
        <v>231</v>
      </c>
      <c r="B53" s="6" t="s">
        <v>48</v>
      </c>
      <c r="C53" s="6" t="s">
        <v>137</v>
      </c>
      <c r="D53" s="9">
        <v>192</v>
      </c>
      <c r="E53" s="11" t="s">
        <v>175</v>
      </c>
      <c r="F53" s="2"/>
      <c r="G53" s="6" t="s">
        <v>175</v>
      </c>
      <c r="P53" s="4">
        <f t="shared" si="1"/>
        <v>0</v>
      </c>
    </row>
    <row r="54" spans="1:16" ht="22.5" customHeight="1">
      <c r="A54" s="7" t="s">
        <v>229</v>
      </c>
      <c r="B54" s="6" t="s">
        <v>153</v>
      </c>
      <c r="C54" s="6" t="s">
        <v>14</v>
      </c>
      <c r="D54" s="9">
        <v>1800</v>
      </c>
      <c r="E54" s="11" t="s">
        <v>175</v>
      </c>
      <c r="F54" s="2"/>
      <c r="G54" s="6" t="s">
        <v>175</v>
      </c>
      <c r="P54" s="4">
        <f t="shared" si="1"/>
        <v>0</v>
      </c>
    </row>
    <row r="55" spans="1:16" ht="22.5" customHeight="1">
      <c r="A55" s="7" t="s">
        <v>156</v>
      </c>
      <c r="B55" s="6" t="s">
        <v>131</v>
      </c>
      <c r="C55" s="6" t="s">
        <v>187</v>
      </c>
      <c r="D55" s="9">
        <v>192</v>
      </c>
      <c r="E55" s="11" t="s">
        <v>175</v>
      </c>
      <c r="F55" s="2"/>
      <c r="G55" s="6" t="s">
        <v>175</v>
      </c>
      <c r="P55" s="4">
        <f t="shared" si="1"/>
        <v>0</v>
      </c>
    </row>
    <row r="56" spans="1:16" ht="22.5" customHeight="1">
      <c r="A56" s="7" t="s">
        <v>232</v>
      </c>
      <c r="B56" s="6" t="s">
        <v>21</v>
      </c>
      <c r="C56" s="6" t="s">
        <v>14</v>
      </c>
      <c r="D56" s="9">
        <v>95</v>
      </c>
      <c r="E56" s="11" t="s">
        <v>175</v>
      </c>
      <c r="F56" s="2"/>
      <c r="G56" s="6" t="s">
        <v>175</v>
      </c>
      <c r="P56" s="4">
        <f t="shared" si="1"/>
        <v>0</v>
      </c>
    </row>
    <row r="57" spans="1:16" ht="22.5" customHeight="1">
      <c r="A57" s="7" t="s">
        <v>198</v>
      </c>
      <c r="B57" s="6" t="s">
        <v>35</v>
      </c>
      <c r="C57" s="6" t="s">
        <v>14</v>
      </c>
      <c r="D57" s="9">
        <v>96</v>
      </c>
      <c r="E57" s="11" t="s">
        <v>175</v>
      </c>
      <c r="F57" s="2"/>
      <c r="G57" s="6" t="s">
        <v>175</v>
      </c>
      <c r="P57" s="4">
        <f t="shared" si="1"/>
        <v>0</v>
      </c>
    </row>
    <row r="58" spans="1:16" ht="22.5" customHeight="1">
      <c r="A58" s="7" t="s">
        <v>237</v>
      </c>
      <c r="B58" s="6" t="s">
        <v>34</v>
      </c>
      <c r="C58" s="6" t="s">
        <v>14</v>
      </c>
      <c r="D58" s="9">
        <v>48</v>
      </c>
      <c r="E58" s="11" t="s">
        <v>175</v>
      </c>
      <c r="F58" s="2"/>
      <c r="G58" s="6" t="s">
        <v>175</v>
      </c>
      <c r="P58" s="4">
        <f t="shared" si="1"/>
        <v>0</v>
      </c>
    </row>
    <row r="59" spans="1:16" ht="22.5" customHeight="1">
      <c r="A59" s="7" t="s">
        <v>223</v>
      </c>
      <c r="B59" s="6" t="s">
        <v>27</v>
      </c>
      <c r="C59" s="6" t="s">
        <v>187</v>
      </c>
      <c r="D59" s="9">
        <v>385</v>
      </c>
      <c r="E59" s="11" t="s">
        <v>175</v>
      </c>
      <c r="F59" s="2"/>
      <c r="G59" s="6" t="s">
        <v>175</v>
      </c>
      <c r="P59" s="4">
        <f t="shared" si="1"/>
        <v>0</v>
      </c>
    </row>
    <row r="60" spans="1:16" ht="22.5" customHeight="1">
      <c r="A60" s="7" t="s">
        <v>184</v>
      </c>
      <c r="B60" s="6" t="s">
        <v>240</v>
      </c>
      <c r="C60" s="6" t="s">
        <v>187</v>
      </c>
      <c r="D60" s="9">
        <v>144</v>
      </c>
      <c r="E60" s="11" t="s">
        <v>175</v>
      </c>
      <c r="F60" s="2"/>
      <c r="G60" s="6" t="s">
        <v>175</v>
      </c>
      <c r="P60" s="4">
        <f t="shared" si="1"/>
        <v>0</v>
      </c>
    </row>
    <row r="61" spans="1:16" ht="22.5" customHeight="1">
      <c r="A61" s="7" t="s">
        <v>74</v>
      </c>
      <c r="B61" s="6" t="s">
        <v>233</v>
      </c>
      <c r="C61" s="6" t="s">
        <v>187</v>
      </c>
      <c r="D61" s="9">
        <v>144</v>
      </c>
      <c r="E61" s="11" t="s">
        <v>175</v>
      </c>
      <c r="F61" s="2"/>
      <c r="G61" s="6" t="s">
        <v>175</v>
      </c>
      <c r="P61" s="4">
        <f t="shared" si="1"/>
        <v>0</v>
      </c>
    </row>
    <row r="62" spans="1:16" ht="22.5" customHeight="1">
      <c r="A62" s="7" t="s">
        <v>89</v>
      </c>
      <c r="B62" s="6" t="s">
        <v>217</v>
      </c>
      <c r="C62" s="6" t="s">
        <v>140</v>
      </c>
      <c r="D62" s="9">
        <v>625</v>
      </c>
      <c r="E62" s="11" t="s">
        <v>175</v>
      </c>
      <c r="F62" s="2"/>
      <c r="G62" s="6" t="s">
        <v>175</v>
      </c>
      <c r="P62" s="4">
        <f t="shared" si="1"/>
        <v>0</v>
      </c>
    </row>
    <row r="63" spans="1:16" ht="22.5" customHeight="1">
      <c r="A63" s="7" t="s">
        <v>57</v>
      </c>
      <c r="B63" s="6" t="s">
        <v>263</v>
      </c>
      <c r="C63" s="6" t="s">
        <v>187</v>
      </c>
      <c r="D63" s="9">
        <v>40</v>
      </c>
      <c r="E63" s="11" t="s">
        <v>175</v>
      </c>
      <c r="F63" s="2"/>
      <c r="G63" s="6" t="s">
        <v>175</v>
      </c>
      <c r="P63" s="4">
        <f t="shared" si="1"/>
        <v>0</v>
      </c>
    </row>
    <row r="64" spans="1:16" ht="22.5" customHeight="1">
      <c r="A64" s="7" t="s">
        <v>241</v>
      </c>
      <c r="B64" s="6" t="s">
        <v>251</v>
      </c>
      <c r="C64" s="6" t="s">
        <v>14</v>
      </c>
      <c r="D64" s="9">
        <v>300</v>
      </c>
      <c r="E64" s="11" t="s">
        <v>175</v>
      </c>
      <c r="F64" s="2"/>
      <c r="G64" s="6" t="s">
        <v>175</v>
      </c>
      <c r="P64" s="4">
        <f t="shared" si="1"/>
        <v>0</v>
      </c>
    </row>
    <row r="65" spans="1:16" ht="22.5" customHeight="1">
      <c r="A65" s="7" t="s">
        <v>193</v>
      </c>
      <c r="B65" s="6" t="s">
        <v>210</v>
      </c>
      <c r="C65" s="6" t="s">
        <v>14</v>
      </c>
      <c r="D65" s="9">
        <v>300</v>
      </c>
      <c r="E65" s="11" t="s">
        <v>175</v>
      </c>
      <c r="F65" s="2"/>
      <c r="G65" s="6" t="s">
        <v>175</v>
      </c>
      <c r="P65" s="4">
        <f t="shared" si="1"/>
        <v>0</v>
      </c>
    </row>
    <row r="66" spans="1:16" ht="22.5" customHeight="1">
      <c r="A66" s="7" t="s">
        <v>82</v>
      </c>
      <c r="B66" s="6" t="s">
        <v>33</v>
      </c>
      <c r="C66" s="6" t="s">
        <v>14</v>
      </c>
      <c r="D66" s="9">
        <v>300</v>
      </c>
      <c r="E66" s="11" t="s">
        <v>175</v>
      </c>
      <c r="F66" s="2"/>
      <c r="G66" s="6" t="s">
        <v>175</v>
      </c>
      <c r="P66" s="4">
        <f t="shared" si="1"/>
        <v>0</v>
      </c>
    </row>
    <row r="67" spans="1:16" ht="22.5" customHeight="1">
      <c r="A67" s="7" t="s">
        <v>132</v>
      </c>
      <c r="B67" s="6" t="s">
        <v>141</v>
      </c>
      <c r="C67" s="6" t="s">
        <v>137</v>
      </c>
      <c r="D67" s="9">
        <v>300</v>
      </c>
      <c r="E67" s="11" t="s">
        <v>175</v>
      </c>
      <c r="F67" s="2"/>
      <c r="G67" s="6" t="s">
        <v>175</v>
      </c>
      <c r="P67" s="4">
        <f t="shared" si="1"/>
        <v>0</v>
      </c>
    </row>
    <row r="68" spans="1:16" ht="22.5" customHeight="1">
      <c r="A68" s="7" t="s">
        <v>11</v>
      </c>
      <c r="B68" s="6" t="s">
        <v>101</v>
      </c>
      <c r="C68" s="6" t="s">
        <v>137</v>
      </c>
      <c r="D68" s="9">
        <v>300</v>
      </c>
      <c r="E68" s="11" t="s">
        <v>175</v>
      </c>
      <c r="F68" s="2"/>
      <c r="G68" s="6" t="s">
        <v>175</v>
      </c>
      <c r="P68" s="4">
        <f t="shared" si="1"/>
        <v>0</v>
      </c>
    </row>
    <row r="69" spans="1:16" ht="22.5" customHeight="1">
      <c r="A69" s="7" t="s">
        <v>109</v>
      </c>
      <c r="B69" s="6" t="s">
        <v>25</v>
      </c>
      <c r="C69" s="6" t="s">
        <v>122</v>
      </c>
      <c r="D69" s="9">
        <v>300</v>
      </c>
      <c r="E69" s="11" t="s">
        <v>175</v>
      </c>
      <c r="F69" s="2"/>
      <c r="G69" s="6" t="s">
        <v>175</v>
      </c>
      <c r="P69" s="4">
        <f t="shared" si="1"/>
        <v>0</v>
      </c>
    </row>
    <row r="70" spans="1:16" ht="22.5" customHeight="1">
      <c r="A70" s="7" t="s">
        <v>124</v>
      </c>
      <c r="B70" s="6" t="s">
        <v>196</v>
      </c>
      <c r="C70" s="6" t="s">
        <v>137</v>
      </c>
      <c r="D70" s="9">
        <v>400</v>
      </c>
      <c r="E70" s="11" t="s">
        <v>175</v>
      </c>
      <c r="F70" s="2"/>
      <c r="G70" s="6" t="s">
        <v>175</v>
      </c>
      <c r="P70" s="4">
        <f t="shared" si="1"/>
        <v>0</v>
      </c>
    </row>
    <row r="71" spans="1:16" ht="22.5" customHeight="1">
      <c r="A71" s="7" t="s">
        <v>29</v>
      </c>
      <c r="B71" s="6" t="s">
        <v>51</v>
      </c>
      <c r="C71" s="6" t="s">
        <v>137</v>
      </c>
      <c r="D71" s="9">
        <v>400</v>
      </c>
      <c r="E71" s="11" t="s">
        <v>175</v>
      </c>
      <c r="F71" s="2"/>
      <c r="G71" s="6" t="s">
        <v>175</v>
      </c>
      <c r="P71" s="4">
        <f t="shared" si="1"/>
        <v>0</v>
      </c>
    </row>
    <row r="72" spans="1:16" ht="22.5" customHeight="1">
      <c r="A72" s="7" t="s">
        <v>80</v>
      </c>
      <c r="B72" s="6" t="s">
        <v>43</v>
      </c>
      <c r="C72" s="6" t="s">
        <v>137</v>
      </c>
      <c r="D72" s="9">
        <v>320</v>
      </c>
      <c r="E72" s="11" t="s">
        <v>175</v>
      </c>
      <c r="F72" s="2"/>
      <c r="G72" s="6" t="s">
        <v>175</v>
      </c>
      <c r="P72" s="4">
        <f t="shared" si="1"/>
        <v>0</v>
      </c>
    </row>
    <row r="73" spans="1:16" ht="22.5" customHeight="1">
      <c r="A73" s="7" t="s">
        <v>174</v>
      </c>
      <c r="B73" s="6" t="s">
        <v>91</v>
      </c>
      <c r="C73" s="6" t="s">
        <v>154</v>
      </c>
      <c r="D73" s="9">
        <v>300</v>
      </c>
      <c r="E73" s="11" t="s">
        <v>175</v>
      </c>
      <c r="F73" s="2"/>
      <c r="G73" s="6" t="s">
        <v>175</v>
      </c>
      <c r="P73" s="4">
        <f aca="true" t="shared" si="2" ref="P73:P104">D73*F73</f>
        <v>0</v>
      </c>
    </row>
    <row r="74" spans="1:16" ht="22.5" customHeight="1">
      <c r="A74" s="7" t="s">
        <v>135</v>
      </c>
      <c r="B74" s="6" t="s">
        <v>179</v>
      </c>
      <c r="C74" s="6" t="s">
        <v>14</v>
      </c>
      <c r="D74" s="9">
        <v>50</v>
      </c>
      <c r="E74" s="11" t="s">
        <v>175</v>
      </c>
      <c r="F74" s="2"/>
      <c r="G74" s="6" t="s">
        <v>175</v>
      </c>
      <c r="P74" s="4">
        <f t="shared" si="2"/>
        <v>0</v>
      </c>
    </row>
    <row r="75" spans="1:16" ht="22.5" customHeight="1">
      <c r="A75" s="7" t="s">
        <v>150</v>
      </c>
      <c r="B75" s="6" t="s">
        <v>39</v>
      </c>
      <c r="C75" s="6" t="s">
        <v>14</v>
      </c>
      <c r="D75" s="9">
        <v>320</v>
      </c>
      <c r="E75" s="11" t="s">
        <v>175</v>
      </c>
      <c r="F75" s="2"/>
      <c r="G75" s="6" t="s">
        <v>175</v>
      </c>
      <c r="P75" s="4">
        <f t="shared" si="2"/>
        <v>0</v>
      </c>
    </row>
    <row r="76" spans="1:16" ht="22.5" customHeight="1">
      <c r="A76" s="7" t="s">
        <v>59</v>
      </c>
      <c r="B76" s="6" t="s">
        <v>90</v>
      </c>
      <c r="C76" s="6" t="s">
        <v>14</v>
      </c>
      <c r="D76" s="9">
        <v>150</v>
      </c>
      <c r="E76" s="11" t="s">
        <v>175</v>
      </c>
      <c r="F76" s="2"/>
      <c r="G76" s="6" t="s">
        <v>175</v>
      </c>
      <c r="P76" s="4">
        <f t="shared" si="2"/>
        <v>0</v>
      </c>
    </row>
    <row r="77" spans="1:16" ht="22.5" customHeight="1">
      <c r="A77" s="7" t="s">
        <v>46</v>
      </c>
      <c r="B77" s="6" t="s">
        <v>50</v>
      </c>
      <c r="C77" s="6" t="s">
        <v>14</v>
      </c>
      <c r="D77" s="9">
        <v>150</v>
      </c>
      <c r="E77" s="11" t="s">
        <v>175</v>
      </c>
      <c r="F77" s="2"/>
      <c r="G77" s="6" t="s">
        <v>175</v>
      </c>
      <c r="P77" s="4">
        <f t="shared" si="2"/>
        <v>0</v>
      </c>
    </row>
    <row r="78" spans="1:16" ht="22.5" customHeight="1">
      <c r="A78" s="7" t="s">
        <v>172</v>
      </c>
      <c r="B78" s="6" t="s">
        <v>221</v>
      </c>
      <c r="C78" s="6" t="s">
        <v>14</v>
      </c>
      <c r="D78" s="9">
        <v>80</v>
      </c>
      <c r="E78" s="11" t="s">
        <v>175</v>
      </c>
      <c r="F78" s="2"/>
      <c r="G78" s="6" t="s">
        <v>175</v>
      </c>
      <c r="P78" s="4">
        <f t="shared" si="2"/>
        <v>0</v>
      </c>
    </row>
    <row r="79" spans="1:16" ht="22.5" customHeight="1">
      <c r="A79" s="7" t="s">
        <v>248</v>
      </c>
      <c r="B79" s="6" t="s">
        <v>161</v>
      </c>
      <c r="C79" s="6" t="s">
        <v>14</v>
      </c>
      <c r="D79" s="9">
        <v>20</v>
      </c>
      <c r="E79" s="11" t="s">
        <v>175</v>
      </c>
      <c r="F79" s="2"/>
      <c r="G79" s="6" t="s">
        <v>175</v>
      </c>
      <c r="P79" s="4">
        <f t="shared" si="2"/>
        <v>0</v>
      </c>
    </row>
    <row r="80" spans="1:16" ht="22.5" customHeight="1">
      <c r="A80" s="7" t="s">
        <v>219</v>
      </c>
      <c r="B80" s="6" t="s">
        <v>178</v>
      </c>
      <c r="C80" s="6" t="s">
        <v>14</v>
      </c>
      <c r="D80" s="9">
        <v>170</v>
      </c>
      <c r="E80" s="11" t="s">
        <v>175</v>
      </c>
      <c r="F80" s="2"/>
      <c r="G80" s="6" t="s">
        <v>175</v>
      </c>
      <c r="P80" s="4">
        <f t="shared" si="2"/>
        <v>0</v>
      </c>
    </row>
    <row r="81" spans="1:16" ht="22.5" customHeight="1">
      <c r="A81" s="7" t="s">
        <v>176</v>
      </c>
      <c r="B81" s="6" t="s">
        <v>254</v>
      </c>
      <c r="C81" s="6" t="s">
        <v>14</v>
      </c>
      <c r="D81" s="9">
        <v>40</v>
      </c>
      <c r="E81" s="11" t="s">
        <v>175</v>
      </c>
      <c r="F81" s="2"/>
      <c r="G81" s="6" t="s">
        <v>175</v>
      </c>
      <c r="P81" s="4">
        <f t="shared" si="2"/>
        <v>0</v>
      </c>
    </row>
    <row r="82" spans="1:16" ht="22.5" customHeight="1">
      <c r="A82" s="7" t="s">
        <v>151</v>
      </c>
      <c r="B82" s="6" t="s">
        <v>180</v>
      </c>
      <c r="C82" s="6" t="s">
        <v>14</v>
      </c>
      <c r="D82" s="9">
        <v>30</v>
      </c>
      <c r="E82" s="11" t="s">
        <v>175</v>
      </c>
      <c r="F82" s="2"/>
      <c r="G82" s="6" t="s">
        <v>175</v>
      </c>
      <c r="P82" s="4">
        <f t="shared" si="2"/>
        <v>0</v>
      </c>
    </row>
    <row r="83" spans="1:16" ht="22.5" customHeight="1">
      <c r="A83" s="7" t="s">
        <v>264</v>
      </c>
      <c r="B83" s="6" t="s">
        <v>126</v>
      </c>
      <c r="C83" s="6" t="s">
        <v>14</v>
      </c>
      <c r="D83" s="9">
        <v>10</v>
      </c>
      <c r="E83" s="11" t="s">
        <v>175</v>
      </c>
      <c r="F83" s="2"/>
      <c r="G83" s="6" t="s">
        <v>175</v>
      </c>
      <c r="P83" s="4">
        <f t="shared" si="2"/>
        <v>0</v>
      </c>
    </row>
    <row r="84" spans="1:16" ht="22.5" customHeight="1">
      <c r="A84" s="7" t="s">
        <v>69</v>
      </c>
      <c r="B84" s="6" t="s">
        <v>56</v>
      </c>
      <c r="C84" s="6" t="s">
        <v>14</v>
      </c>
      <c r="D84" s="9">
        <v>40</v>
      </c>
      <c r="E84" s="11" t="s">
        <v>175</v>
      </c>
      <c r="F84" s="2"/>
      <c r="G84" s="6" t="s">
        <v>175</v>
      </c>
      <c r="P84" s="4">
        <f t="shared" si="2"/>
        <v>0</v>
      </c>
    </row>
    <row r="85" spans="1:16" ht="22.5" customHeight="1">
      <c r="A85" s="7" t="s">
        <v>63</v>
      </c>
      <c r="B85" s="6" t="s">
        <v>238</v>
      </c>
      <c r="C85" s="6" t="s">
        <v>14</v>
      </c>
      <c r="D85" s="9">
        <v>20</v>
      </c>
      <c r="E85" s="11" t="s">
        <v>175</v>
      </c>
      <c r="F85" s="2"/>
      <c r="G85" s="6" t="s">
        <v>175</v>
      </c>
      <c r="P85" s="4">
        <f t="shared" si="2"/>
        <v>0</v>
      </c>
    </row>
    <row r="86" spans="1:16" ht="22.5" customHeight="1">
      <c r="A86" s="7" t="s">
        <v>182</v>
      </c>
      <c r="B86" s="6" t="s">
        <v>30</v>
      </c>
      <c r="C86" s="6" t="s">
        <v>14</v>
      </c>
      <c r="D86" s="9">
        <v>4</v>
      </c>
      <c r="E86" s="11" t="s">
        <v>175</v>
      </c>
      <c r="F86" s="2"/>
      <c r="G86" s="6" t="s">
        <v>175</v>
      </c>
      <c r="P86" s="4">
        <f t="shared" si="2"/>
        <v>0</v>
      </c>
    </row>
    <row r="87" spans="1:16" ht="22.5" customHeight="1">
      <c r="A87" s="7" t="s">
        <v>16</v>
      </c>
      <c r="B87" s="6" t="s">
        <v>64</v>
      </c>
      <c r="C87" s="6" t="s">
        <v>14</v>
      </c>
      <c r="D87" s="9">
        <v>120</v>
      </c>
      <c r="E87" s="11" t="s">
        <v>175</v>
      </c>
      <c r="F87" s="2"/>
      <c r="G87" s="6" t="s">
        <v>175</v>
      </c>
      <c r="P87" s="4">
        <f t="shared" si="2"/>
        <v>0</v>
      </c>
    </row>
    <row r="88" spans="1:16" ht="22.5" customHeight="1">
      <c r="A88" s="7" t="s">
        <v>20</v>
      </c>
      <c r="B88" s="6" t="s">
        <v>24</v>
      </c>
      <c r="C88" s="6" t="s">
        <v>14</v>
      </c>
      <c r="D88" s="9">
        <v>150</v>
      </c>
      <c r="E88" s="11" t="s">
        <v>175</v>
      </c>
      <c r="F88" s="2"/>
      <c r="G88" s="6" t="s">
        <v>175</v>
      </c>
      <c r="P88" s="4">
        <f t="shared" si="2"/>
        <v>0</v>
      </c>
    </row>
    <row r="89" spans="1:16" ht="22.5" customHeight="1">
      <c r="A89" s="7" t="s">
        <v>120</v>
      </c>
      <c r="B89" s="6" t="s">
        <v>169</v>
      </c>
      <c r="C89" s="6" t="s">
        <v>14</v>
      </c>
      <c r="D89" s="9">
        <v>30</v>
      </c>
      <c r="E89" s="11" t="s">
        <v>175</v>
      </c>
      <c r="F89" s="2"/>
      <c r="G89" s="6" t="s">
        <v>175</v>
      </c>
      <c r="P89" s="4">
        <f t="shared" si="2"/>
        <v>0</v>
      </c>
    </row>
    <row r="90" spans="1:16" ht="22.5" customHeight="1">
      <c r="A90" s="7" t="s">
        <v>247</v>
      </c>
      <c r="B90" s="6" t="s">
        <v>12</v>
      </c>
      <c r="C90" s="6" t="s">
        <v>14</v>
      </c>
      <c r="D90" s="9">
        <v>2</v>
      </c>
      <c r="E90" s="11" t="s">
        <v>175</v>
      </c>
      <c r="F90" s="2"/>
      <c r="G90" s="6" t="s">
        <v>175</v>
      </c>
      <c r="P90" s="4">
        <f t="shared" si="2"/>
        <v>0</v>
      </c>
    </row>
    <row r="91" spans="1:16" ht="22.5" customHeight="1">
      <c r="A91" s="7" t="s">
        <v>40</v>
      </c>
      <c r="B91" s="6" t="s">
        <v>194</v>
      </c>
      <c r="C91" s="6" t="s">
        <v>122</v>
      </c>
      <c r="D91" s="9">
        <v>2</v>
      </c>
      <c r="E91" s="11" t="s">
        <v>175</v>
      </c>
      <c r="F91" s="2"/>
      <c r="G91" s="6" t="s">
        <v>175</v>
      </c>
      <c r="P91" s="4">
        <f t="shared" si="2"/>
        <v>0</v>
      </c>
    </row>
    <row r="92" spans="1:16" ht="22.5" customHeight="1">
      <c r="A92" s="7" t="s">
        <v>28</v>
      </c>
      <c r="B92" s="6" t="s">
        <v>185</v>
      </c>
      <c r="C92" s="6" t="s">
        <v>122</v>
      </c>
      <c r="D92" s="9">
        <v>2</v>
      </c>
      <c r="E92" s="11" t="s">
        <v>175</v>
      </c>
      <c r="F92" s="2"/>
      <c r="G92" s="6" t="s">
        <v>175</v>
      </c>
      <c r="P92" s="4">
        <f t="shared" si="2"/>
        <v>0</v>
      </c>
    </row>
    <row r="93" spans="1:16" ht="22.5" customHeight="1">
      <c r="A93" s="7" t="s">
        <v>209</v>
      </c>
      <c r="B93" s="6" t="s">
        <v>102</v>
      </c>
      <c r="C93" s="6" t="s">
        <v>122</v>
      </c>
      <c r="D93" s="9">
        <v>2</v>
      </c>
      <c r="E93" s="11" t="s">
        <v>175</v>
      </c>
      <c r="F93" s="2"/>
      <c r="G93" s="6" t="s">
        <v>175</v>
      </c>
      <c r="P93" s="4">
        <f t="shared" si="2"/>
        <v>0</v>
      </c>
    </row>
    <row r="94" spans="1:16" ht="22.5" customHeight="1">
      <c r="A94" s="7" t="s">
        <v>67</v>
      </c>
      <c r="B94" s="6" t="s">
        <v>214</v>
      </c>
      <c r="C94" s="6" t="s">
        <v>235</v>
      </c>
      <c r="D94" s="9">
        <v>40</v>
      </c>
      <c r="E94" s="11" t="s">
        <v>175</v>
      </c>
      <c r="F94" s="2"/>
      <c r="G94" s="6" t="s">
        <v>175</v>
      </c>
      <c r="P94" s="4">
        <f t="shared" si="2"/>
        <v>0</v>
      </c>
    </row>
    <row r="95" spans="1:16" ht="22.5" customHeight="1">
      <c r="A95" s="7" t="s">
        <v>7</v>
      </c>
      <c r="B95" s="6" t="s">
        <v>123</v>
      </c>
      <c r="C95" s="6" t="s">
        <v>14</v>
      </c>
      <c r="D95" s="9">
        <v>120</v>
      </c>
      <c r="E95" s="11" t="s">
        <v>175</v>
      </c>
      <c r="F95" s="2"/>
      <c r="G95" s="6" t="s">
        <v>175</v>
      </c>
      <c r="P95" s="4">
        <f t="shared" si="2"/>
        <v>0</v>
      </c>
    </row>
    <row r="96" spans="1:16" ht="22.5" customHeight="1">
      <c r="A96" s="7" t="s">
        <v>72</v>
      </c>
      <c r="B96" s="6" t="s">
        <v>166</v>
      </c>
      <c r="C96" s="6" t="s">
        <v>137</v>
      </c>
      <c r="D96" s="9">
        <v>120</v>
      </c>
      <c r="E96" s="11" t="s">
        <v>175</v>
      </c>
      <c r="F96" s="2"/>
      <c r="G96" s="6" t="s">
        <v>175</v>
      </c>
      <c r="P96" s="4">
        <f t="shared" si="2"/>
        <v>0</v>
      </c>
    </row>
    <row r="97" spans="1:16" ht="22.5" customHeight="1">
      <c r="A97" s="7" t="s">
        <v>201</v>
      </c>
      <c r="B97" s="6" t="s">
        <v>110</v>
      </c>
      <c r="C97" s="6" t="s">
        <v>137</v>
      </c>
      <c r="D97" s="9">
        <v>50</v>
      </c>
      <c r="E97" s="11" t="s">
        <v>175</v>
      </c>
      <c r="F97" s="2"/>
      <c r="G97" s="6" t="s">
        <v>175</v>
      </c>
      <c r="P97" s="4">
        <f t="shared" si="2"/>
        <v>0</v>
      </c>
    </row>
    <row r="98" spans="1:16" ht="22.5" customHeight="1">
      <c r="A98" s="7" t="s">
        <v>49</v>
      </c>
      <c r="B98" s="6" t="s">
        <v>258</v>
      </c>
      <c r="C98" s="6" t="s">
        <v>14</v>
      </c>
      <c r="D98" s="9">
        <v>10</v>
      </c>
      <c r="E98" s="11" t="s">
        <v>175</v>
      </c>
      <c r="F98" s="2"/>
      <c r="G98" s="6" t="s">
        <v>175</v>
      </c>
      <c r="P98" s="4">
        <f t="shared" si="2"/>
        <v>0</v>
      </c>
    </row>
    <row r="99" spans="1:16" ht="22.5" customHeight="1">
      <c r="A99" s="7" t="s">
        <v>62</v>
      </c>
      <c r="B99" s="6" t="s">
        <v>189</v>
      </c>
      <c r="C99" s="6" t="s">
        <v>14</v>
      </c>
      <c r="D99" s="9">
        <v>1</v>
      </c>
      <c r="E99" s="11" t="s">
        <v>175</v>
      </c>
      <c r="F99" s="2"/>
      <c r="G99" s="6" t="s">
        <v>175</v>
      </c>
      <c r="P99" s="4">
        <f t="shared" si="2"/>
        <v>0</v>
      </c>
    </row>
    <row r="100" spans="1:16" ht="22.5" customHeight="1">
      <c r="A100" s="7" t="s">
        <v>162</v>
      </c>
      <c r="B100" s="6" t="s">
        <v>5</v>
      </c>
      <c r="C100" s="6" t="s">
        <v>14</v>
      </c>
      <c r="D100" s="9">
        <v>4500</v>
      </c>
      <c r="E100" s="11" t="s">
        <v>175</v>
      </c>
      <c r="F100" s="2"/>
      <c r="G100" s="6" t="s">
        <v>175</v>
      </c>
      <c r="P100" s="4">
        <f t="shared" si="2"/>
        <v>0</v>
      </c>
    </row>
    <row r="101" spans="1:16" ht="22.5" customHeight="1">
      <c r="A101" s="7" t="s">
        <v>167</v>
      </c>
      <c r="B101" s="6" t="s">
        <v>274</v>
      </c>
      <c r="C101" s="6" t="s">
        <v>14</v>
      </c>
      <c r="D101" s="9">
        <v>4500</v>
      </c>
      <c r="E101" s="11" t="s">
        <v>175</v>
      </c>
      <c r="F101" s="2"/>
      <c r="G101" s="6" t="s">
        <v>175</v>
      </c>
      <c r="P101" s="4">
        <f t="shared" si="2"/>
        <v>0</v>
      </c>
    </row>
    <row r="102" spans="1:16" ht="22.5" customHeight="1">
      <c r="A102" s="7" t="s">
        <v>113</v>
      </c>
      <c r="B102" s="6" t="s">
        <v>239</v>
      </c>
      <c r="C102" s="6" t="s">
        <v>137</v>
      </c>
      <c r="D102" s="9">
        <v>300</v>
      </c>
      <c r="E102" s="11" t="s">
        <v>175</v>
      </c>
      <c r="F102" s="2"/>
      <c r="G102" s="6" t="s">
        <v>175</v>
      </c>
      <c r="P102" s="4">
        <f t="shared" si="2"/>
        <v>0</v>
      </c>
    </row>
    <row r="103" spans="1:16" ht="22.5" customHeight="1">
      <c r="A103" s="7" t="s">
        <v>66</v>
      </c>
      <c r="B103" s="6" t="s">
        <v>143</v>
      </c>
      <c r="C103" s="6" t="s">
        <v>187</v>
      </c>
      <c r="D103" s="9">
        <v>240</v>
      </c>
      <c r="E103" s="11" t="s">
        <v>175</v>
      </c>
      <c r="F103" s="2"/>
      <c r="G103" s="6" t="s">
        <v>175</v>
      </c>
      <c r="P103" s="4">
        <f t="shared" si="2"/>
        <v>0</v>
      </c>
    </row>
    <row r="104" spans="1:16" ht="22.5" customHeight="1">
      <c r="A104" s="7" t="s">
        <v>183</v>
      </c>
      <c r="B104" s="6" t="s">
        <v>222</v>
      </c>
      <c r="C104" s="6" t="s">
        <v>187</v>
      </c>
      <c r="D104" s="9">
        <v>240</v>
      </c>
      <c r="E104" s="11" t="s">
        <v>175</v>
      </c>
      <c r="F104" s="2"/>
      <c r="G104" s="6" t="s">
        <v>175</v>
      </c>
      <c r="P104" s="4">
        <f t="shared" si="2"/>
        <v>0</v>
      </c>
    </row>
    <row r="105" spans="1:16" ht="22.5" customHeight="1">
      <c r="A105" s="7" t="s">
        <v>234</v>
      </c>
      <c r="B105" s="6" t="s">
        <v>256</v>
      </c>
      <c r="C105" s="6" t="s">
        <v>187</v>
      </c>
      <c r="D105" s="9">
        <v>240</v>
      </c>
      <c r="E105" s="11" t="s">
        <v>175</v>
      </c>
      <c r="F105" s="2"/>
      <c r="G105" s="6" t="s">
        <v>175</v>
      </c>
      <c r="P105" s="4">
        <f aca="true" t="shared" si="3" ref="P105:P135">D105*F105</f>
        <v>0</v>
      </c>
    </row>
    <row r="106" spans="1:16" ht="22.5" customHeight="1">
      <c r="A106" s="7" t="s">
        <v>93</v>
      </c>
      <c r="B106" s="6" t="s">
        <v>112</v>
      </c>
      <c r="C106" s="6" t="s">
        <v>187</v>
      </c>
      <c r="D106" s="9">
        <v>240</v>
      </c>
      <c r="E106" s="11" t="s">
        <v>175</v>
      </c>
      <c r="F106" s="2"/>
      <c r="G106" s="6" t="s">
        <v>175</v>
      </c>
      <c r="P106" s="4">
        <f t="shared" si="3"/>
        <v>0</v>
      </c>
    </row>
    <row r="107" spans="1:16" ht="22.5" customHeight="1">
      <c r="A107" s="7" t="s">
        <v>26</v>
      </c>
      <c r="B107" s="6" t="s">
        <v>142</v>
      </c>
      <c r="C107" s="6" t="s">
        <v>187</v>
      </c>
      <c r="D107" s="9">
        <v>240</v>
      </c>
      <c r="E107" s="11" t="s">
        <v>175</v>
      </c>
      <c r="F107" s="2"/>
      <c r="G107" s="6" t="s">
        <v>175</v>
      </c>
      <c r="P107" s="4">
        <f t="shared" si="3"/>
        <v>0</v>
      </c>
    </row>
    <row r="108" spans="1:16" ht="22.5" customHeight="1">
      <c r="A108" s="7" t="s">
        <v>246</v>
      </c>
      <c r="B108" s="6" t="s">
        <v>226</v>
      </c>
      <c r="C108" s="6" t="s">
        <v>14</v>
      </c>
      <c r="D108" s="9">
        <v>145</v>
      </c>
      <c r="E108" s="11" t="s">
        <v>175</v>
      </c>
      <c r="F108" s="2"/>
      <c r="G108" s="6" t="s">
        <v>175</v>
      </c>
      <c r="P108" s="4">
        <f t="shared" si="3"/>
        <v>0</v>
      </c>
    </row>
    <row r="109" spans="1:16" ht="22.5" customHeight="1">
      <c r="A109" s="7" t="s">
        <v>213</v>
      </c>
      <c r="B109" s="6" t="s">
        <v>44</v>
      </c>
      <c r="C109" s="6" t="s">
        <v>14</v>
      </c>
      <c r="D109" s="9">
        <v>600</v>
      </c>
      <c r="E109" s="11" t="s">
        <v>175</v>
      </c>
      <c r="F109" s="2"/>
      <c r="G109" s="6" t="s">
        <v>175</v>
      </c>
      <c r="P109" s="4">
        <f t="shared" si="3"/>
        <v>0</v>
      </c>
    </row>
    <row r="110" spans="1:16" ht="22.5" customHeight="1">
      <c r="A110" s="7" t="s">
        <v>54</v>
      </c>
      <c r="B110" s="6" t="s">
        <v>168</v>
      </c>
      <c r="C110" s="6" t="s">
        <v>187</v>
      </c>
      <c r="D110" s="9">
        <v>150</v>
      </c>
      <c r="E110" s="11" t="s">
        <v>175</v>
      </c>
      <c r="F110" s="2"/>
      <c r="G110" s="6" t="s">
        <v>175</v>
      </c>
      <c r="P110" s="4">
        <f t="shared" si="3"/>
        <v>0</v>
      </c>
    </row>
    <row r="111" spans="1:16" ht="22.5" customHeight="1">
      <c r="A111" s="7" t="s">
        <v>257</v>
      </c>
      <c r="B111" s="6" t="s">
        <v>188</v>
      </c>
      <c r="C111" s="6" t="s">
        <v>14</v>
      </c>
      <c r="D111" s="9">
        <v>20</v>
      </c>
      <c r="E111" s="11" t="s">
        <v>175</v>
      </c>
      <c r="F111" s="2"/>
      <c r="G111" s="6" t="s">
        <v>175</v>
      </c>
      <c r="P111" s="4">
        <f t="shared" si="3"/>
        <v>0</v>
      </c>
    </row>
    <row r="112" spans="1:16" ht="22.5" customHeight="1">
      <c r="A112" s="7" t="s">
        <v>53</v>
      </c>
      <c r="B112" s="6" t="s">
        <v>99</v>
      </c>
      <c r="C112" s="6" t="s">
        <v>14</v>
      </c>
      <c r="D112" s="9">
        <v>15</v>
      </c>
      <c r="E112" s="11" t="s">
        <v>175</v>
      </c>
      <c r="F112" s="2"/>
      <c r="G112" s="6" t="s">
        <v>175</v>
      </c>
      <c r="P112" s="4">
        <f t="shared" si="3"/>
        <v>0</v>
      </c>
    </row>
    <row r="113" spans="1:16" ht="22.5" customHeight="1">
      <c r="A113" s="7" t="s">
        <v>260</v>
      </c>
      <c r="B113" s="6" t="s">
        <v>164</v>
      </c>
      <c r="C113" s="6" t="s">
        <v>14</v>
      </c>
      <c r="D113" s="9">
        <v>40</v>
      </c>
      <c r="E113" s="11" t="s">
        <v>175</v>
      </c>
      <c r="F113" s="2"/>
      <c r="G113" s="6" t="s">
        <v>175</v>
      </c>
      <c r="P113" s="4">
        <f t="shared" si="3"/>
        <v>0</v>
      </c>
    </row>
    <row r="114" spans="1:16" ht="22.5" customHeight="1">
      <c r="A114" s="7" t="s">
        <v>78</v>
      </c>
      <c r="B114" s="6" t="s">
        <v>159</v>
      </c>
      <c r="C114" s="6" t="s">
        <v>14</v>
      </c>
      <c r="D114" s="9">
        <v>2</v>
      </c>
      <c r="E114" s="11" t="s">
        <v>175</v>
      </c>
      <c r="F114" s="2"/>
      <c r="G114" s="6" t="s">
        <v>175</v>
      </c>
      <c r="P114" s="4">
        <f t="shared" si="3"/>
        <v>0</v>
      </c>
    </row>
    <row r="115" spans="1:16" ht="22.5" customHeight="1">
      <c r="A115" s="7" t="s">
        <v>191</v>
      </c>
      <c r="B115" s="6" t="s">
        <v>94</v>
      </c>
      <c r="C115" s="6" t="s">
        <v>14</v>
      </c>
      <c r="D115" s="9">
        <v>2</v>
      </c>
      <c r="E115" s="11" t="s">
        <v>175</v>
      </c>
      <c r="F115" s="2"/>
      <c r="G115" s="6" t="s">
        <v>175</v>
      </c>
      <c r="P115" s="4">
        <f t="shared" si="3"/>
        <v>0</v>
      </c>
    </row>
    <row r="116" spans="1:16" ht="22.5" customHeight="1">
      <c r="A116" s="7" t="s">
        <v>215</v>
      </c>
      <c r="B116" s="6" t="s">
        <v>118</v>
      </c>
      <c r="C116" s="6" t="s">
        <v>14</v>
      </c>
      <c r="D116" s="9">
        <v>1</v>
      </c>
      <c r="E116" s="11" t="s">
        <v>175</v>
      </c>
      <c r="F116" s="2"/>
      <c r="G116" s="6" t="s">
        <v>175</v>
      </c>
      <c r="P116" s="4">
        <f t="shared" si="3"/>
        <v>0</v>
      </c>
    </row>
    <row r="117" spans="1:16" ht="22.5" customHeight="1">
      <c r="A117" s="7" t="s">
        <v>76</v>
      </c>
      <c r="B117" s="6" t="s">
        <v>125</v>
      </c>
      <c r="C117" s="6" t="s">
        <v>137</v>
      </c>
      <c r="D117" s="9">
        <v>10</v>
      </c>
      <c r="E117" s="11" t="s">
        <v>175</v>
      </c>
      <c r="F117" s="2"/>
      <c r="G117" s="6" t="s">
        <v>175</v>
      </c>
      <c r="P117" s="4">
        <f t="shared" si="3"/>
        <v>0</v>
      </c>
    </row>
    <row r="118" spans="1:16" ht="22.5" customHeight="1">
      <c r="A118" s="7" t="s">
        <v>58</v>
      </c>
      <c r="B118" s="6" t="s">
        <v>207</v>
      </c>
      <c r="C118" s="6" t="s">
        <v>14</v>
      </c>
      <c r="D118" s="9">
        <v>2</v>
      </c>
      <c r="E118" s="11" t="s">
        <v>175</v>
      </c>
      <c r="F118" s="2"/>
      <c r="G118" s="6" t="s">
        <v>175</v>
      </c>
      <c r="P118" s="4">
        <f t="shared" si="3"/>
        <v>0</v>
      </c>
    </row>
    <row r="119" spans="1:16" ht="22.5" customHeight="1">
      <c r="A119" s="7" t="s">
        <v>252</v>
      </c>
      <c r="B119" s="6" t="s">
        <v>15</v>
      </c>
      <c r="C119" s="6" t="s">
        <v>14</v>
      </c>
      <c r="D119" s="9">
        <v>2</v>
      </c>
      <c r="E119" s="11" t="s">
        <v>175</v>
      </c>
      <c r="F119" s="2"/>
      <c r="G119" s="6" t="s">
        <v>175</v>
      </c>
      <c r="P119" s="4">
        <f t="shared" si="3"/>
        <v>0</v>
      </c>
    </row>
    <row r="120" spans="1:16" ht="22.5" customHeight="1">
      <c r="A120" s="7" t="s">
        <v>17</v>
      </c>
      <c r="B120" s="6" t="s">
        <v>177</v>
      </c>
      <c r="C120" s="6" t="s">
        <v>14</v>
      </c>
      <c r="D120" s="9">
        <v>2</v>
      </c>
      <c r="E120" s="11" t="s">
        <v>175</v>
      </c>
      <c r="F120" s="2"/>
      <c r="G120" s="6" t="s">
        <v>175</v>
      </c>
      <c r="P120" s="4">
        <f t="shared" si="3"/>
        <v>0</v>
      </c>
    </row>
    <row r="121" spans="1:16" ht="22.5" customHeight="1">
      <c r="A121" s="7" t="s">
        <v>52</v>
      </c>
      <c r="B121" s="6" t="s">
        <v>111</v>
      </c>
      <c r="C121" s="6" t="s">
        <v>14</v>
      </c>
      <c r="D121" s="9">
        <v>2</v>
      </c>
      <c r="E121" s="11" t="s">
        <v>175</v>
      </c>
      <c r="F121" s="2"/>
      <c r="G121" s="6" t="s">
        <v>175</v>
      </c>
      <c r="P121" s="4">
        <f t="shared" si="3"/>
        <v>0</v>
      </c>
    </row>
    <row r="122" spans="1:16" ht="22.5" customHeight="1">
      <c r="A122" s="7" t="s">
        <v>212</v>
      </c>
      <c r="B122" s="6" t="s">
        <v>77</v>
      </c>
      <c r="C122" s="6" t="s">
        <v>14</v>
      </c>
      <c r="D122" s="9">
        <v>2</v>
      </c>
      <c r="E122" s="11" t="s">
        <v>175</v>
      </c>
      <c r="F122" s="2"/>
      <c r="G122" s="6" t="s">
        <v>175</v>
      </c>
      <c r="P122" s="4">
        <f t="shared" si="3"/>
        <v>0</v>
      </c>
    </row>
    <row r="123" spans="1:16" ht="22.5" customHeight="1">
      <c r="A123" s="7" t="s">
        <v>152</v>
      </c>
      <c r="B123" s="6" t="s">
        <v>31</v>
      </c>
      <c r="C123" s="6" t="s">
        <v>14</v>
      </c>
      <c r="D123" s="9">
        <v>12</v>
      </c>
      <c r="E123" s="11" t="s">
        <v>175</v>
      </c>
      <c r="F123" s="2"/>
      <c r="G123" s="6" t="s">
        <v>175</v>
      </c>
      <c r="P123" s="4">
        <f t="shared" si="3"/>
        <v>0</v>
      </c>
    </row>
    <row r="124" spans="1:16" ht="22.5" customHeight="1">
      <c r="A124" s="7" t="s">
        <v>22</v>
      </c>
      <c r="B124" s="6" t="s">
        <v>165</v>
      </c>
      <c r="C124" s="6" t="s">
        <v>14</v>
      </c>
      <c r="D124" s="9">
        <v>2</v>
      </c>
      <c r="E124" s="11" t="s">
        <v>175</v>
      </c>
      <c r="F124" s="2"/>
      <c r="G124" s="6" t="s">
        <v>175</v>
      </c>
      <c r="P124" s="4">
        <f t="shared" si="3"/>
        <v>0</v>
      </c>
    </row>
    <row r="125" spans="1:16" ht="22.5" customHeight="1">
      <c r="A125" s="7" t="s">
        <v>108</v>
      </c>
      <c r="B125" s="6" t="s">
        <v>42</v>
      </c>
      <c r="C125" s="6" t="s">
        <v>14</v>
      </c>
      <c r="D125" s="9">
        <v>12</v>
      </c>
      <c r="E125" s="11" t="s">
        <v>175</v>
      </c>
      <c r="F125" s="2"/>
      <c r="G125" s="6" t="s">
        <v>175</v>
      </c>
      <c r="P125" s="4">
        <f t="shared" si="3"/>
        <v>0</v>
      </c>
    </row>
    <row r="126" spans="1:16" ht="22.5" customHeight="1">
      <c r="A126" s="7" t="s">
        <v>245</v>
      </c>
      <c r="B126" s="6" t="s">
        <v>65</v>
      </c>
      <c r="C126" s="6" t="s">
        <v>14</v>
      </c>
      <c r="D126" s="9">
        <v>2</v>
      </c>
      <c r="E126" s="11" t="s">
        <v>175</v>
      </c>
      <c r="F126" s="2"/>
      <c r="G126" s="6" t="s">
        <v>175</v>
      </c>
      <c r="P126" s="4">
        <f t="shared" si="3"/>
        <v>0</v>
      </c>
    </row>
    <row r="127" spans="1:16" ht="22.5" customHeight="1">
      <c r="A127" s="7" t="s">
        <v>170</v>
      </c>
      <c r="B127" s="6" t="s">
        <v>265</v>
      </c>
      <c r="C127" s="6" t="s">
        <v>14</v>
      </c>
      <c r="D127" s="9">
        <v>320</v>
      </c>
      <c r="E127" s="11" t="s">
        <v>175</v>
      </c>
      <c r="F127" s="2"/>
      <c r="G127" s="6" t="s">
        <v>175</v>
      </c>
      <c r="P127" s="4">
        <f t="shared" si="3"/>
        <v>0</v>
      </c>
    </row>
    <row r="128" spans="1:16" ht="22.5" customHeight="1">
      <c r="A128" s="7" t="s">
        <v>160</v>
      </c>
      <c r="B128" s="6" t="s">
        <v>106</v>
      </c>
      <c r="C128" s="6" t="s">
        <v>14</v>
      </c>
      <c r="D128" s="9">
        <v>2</v>
      </c>
      <c r="E128" s="11" t="s">
        <v>175</v>
      </c>
      <c r="F128" s="2"/>
      <c r="G128" s="6" t="s">
        <v>175</v>
      </c>
      <c r="P128" s="4">
        <f t="shared" si="3"/>
        <v>0</v>
      </c>
    </row>
    <row r="129" spans="1:16" ht="22.5" customHeight="1">
      <c r="A129" s="7" t="s">
        <v>8</v>
      </c>
      <c r="B129" s="6" t="s">
        <v>73</v>
      </c>
      <c r="C129" s="6" t="s">
        <v>14</v>
      </c>
      <c r="D129" s="9">
        <v>2</v>
      </c>
      <c r="E129" s="11" t="s">
        <v>175</v>
      </c>
      <c r="F129" s="2"/>
      <c r="G129" s="6" t="s">
        <v>175</v>
      </c>
      <c r="P129" s="4">
        <f t="shared" si="3"/>
        <v>0</v>
      </c>
    </row>
    <row r="130" spans="1:16" ht="22.5" customHeight="1">
      <c r="A130" s="7" t="s">
        <v>225</v>
      </c>
      <c r="B130" s="6" t="s">
        <v>61</v>
      </c>
      <c r="C130" s="6" t="s">
        <v>14</v>
      </c>
      <c r="D130" s="9">
        <v>420</v>
      </c>
      <c r="E130" s="11" t="s">
        <v>175</v>
      </c>
      <c r="F130" s="2"/>
      <c r="G130" s="6" t="s">
        <v>175</v>
      </c>
      <c r="P130" s="4">
        <f t="shared" si="3"/>
        <v>0</v>
      </c>
    </row>
    <row r="131" spans="1:16" ht="22.5" customHeight="1">
      <c r="A131" s="7" t="s">
        <v>273</v>
      </c>
      <c r="B131" s="6" t="s">
        <v>253</v>
      </c>
      <c r="C131" s="6" t="s">
        <v>14</v>
      </c>
      <c r="D131" s="9">
        <v>290</v>
      </c>
      <c r="E131" s="11" t="s">
        <v>175</v>
      </c>
      <c r="F131" s="2"/>
      <c r="G131" s="6" t="s">
        <v>175</v>
      </c>
      <c r="P131" s="4">
        <f t="shared" si="3"/>
        <v>0</v>
      </c>
    </row>
    <row r="132" spans="1:16" ht="22.5" customHeight="1">
      <c r="A132" s="7" t="s">
        <v>2</v>
      </c>
      <c r="B132" s="6" t="s">
        <v>249</v>
      </c>
      <c r="C132" s="6" t="s">
        <v>14</v>
      </c>
      <c r="D132" s="9">
        <v>15</v>
      </c>
      <c r="E132" s="11" t="s">
        <v>175</v>
      </c>
      <c r="F132" s="2"/>
      <c r="G132" s="6" t="s">
        <v>175</v>
      </c>
      <c r="P132" s="4">
        <f t="shared" si="3"/>
        <v>0</v>
      </c>
    </row>
    <row r="133" spans="1:16" ht="22.5" customHeight="1">
      <c r="A133" s="7" t="s">
        <v>173</v>
      </c>
      <c r="B133" s="6" t="s">
        <v>186</v>
      </c>
      <c r="C133" s="6" t="s">
        <v>14</v>
      </c>
      <c r="D133" s="9">
        <v>4</v>
      </c>
      <c r="E133" s="11" t="s">
        <v>175</v>
      </c>
      <c r="F133" s="2"/>
      <c r="G133" s="6" t="s">
        <v>175</v>
      </c>
      <c r="P133" s="4">
        <f t="shared" si="3"/>
        <v>0</v>
      </c>
    </row>
    <row r="134" spans="1:16" ht="22.5" customHeight="1">
      <c r="A134" s="7" t="s">
        <v>242</v>
      </c>
      <c r="B134" s="6" t="s">
        <v>272</v>
      </c>
      <c r="C134" s="6" t="s">
        <v>137</v>
      </c>
      <c r="D134" s="9">
        <v>650</v>
      </c>
      <c r="E134" s="11" t="s">
        <v>175</v>
      </c>
      <c r="F134" s="2"/>
      <c r="G134" s="6" t="s">
        <v>175</v>
      </c>
      <c r="P134" s="4">
        <f t="shared" si="3"/>
        <v>0</v>
      </c>
    </row>
    <row r="135" spans="1:16" ht="22.5" customHeight="1">
      <c r="A135" s="7" t="s">
        <v>192</v>
      </c>
      <c r="B135" s="6" t="s">
        <v>220</v>
      </c>
      <c r="C135" s="6" t="s">
        <v>14</v>
      </c>
      <c r="D135" s="9">
        <v>30</v>
      </c>
      <c r="E135" s="11" t="s">
        <v>175</v>
      </c>
      <c r="F135" s="2"/>
      <c r="G135" s="6" t="s">
        <v>175</v>
      </c>
      <c r="P135" s="4">
        <f t="shared" si="3"/>
        <v>0</v>
      </c>
    </row>
  </sheetData>
  <sheetProtection sheet="1"/>
  <mergeCells count="7">
    <mergeCell ref="A1:H1"/>
    <mergeCell ref="A2:H2"/>
    <mergeCell ref="B3:H3"/>
    <mergeCell ref="B4:H4"/>
    <mergeCell ref="A6:H6"/>
    <mergeCell ref="A7:E7"/>
    <mergeCell ref="F7:H7"/>
  </mergeCells>
  <printOptions/>
  <pageMargins left="0" right="0" top="0" bottom="0" header="0" footer="0"/>
  <pageSetup firstPageNumber="0" useFirstPageNumber="1"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 02</dc:creator>
  <cp:keywords/>
  <dc:description/>
  <cp:lastModifiedBy>Compras 02</cp:lastModifiedBy>
  <dcterms:created xsi:type="dcterms:W3CDTF">2021-04-23T19:55:30Z</dcterms:created>
  <dcterms:modified xsi:type="dcterms:W3CDTF">2021-04-23T19:56:24Z</dcterms:modified>
  <cp:category/>
  <cp:version/>
  <cp:contentType/>
  <cp:contentStatus/>
</cp:coreProperties>
</file>